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Верхневилюйский ЭГУ\"/>
    </mc:Choice>
  </mc:AlternateContent>
  <bookViews>
    <workbookView xWindow="0" yWindow="0" windowWidth="28800" windowHeight="11130"/>
  </bookViews>
  <sheets>
    <sheet name="ПЕРЕЧЕНЬ св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I6" i="1"/>
  <c r="I23" i="1" l="1"/>
</calcChain>
</file>

<file path=xl/sharedStrings.xml><?xml version="1.0" encoding="utf-8"?>
<sst xmlns="http://schemas.openxmlformats.org/spreadsheetml/2006/main" count="54" uniqueCount="39">
  <si>
    <t xml:space="preserve">протяженность, п.м. </t>
  </si>
  <si>
    <t xml:space="preserve">Адрес объекта </t>
  </si>
  <si>
    <t xml:space="preserve">Наименование объекта </t>
  </si>
  <si>
    <t xml:space="preserve">Протяженность объекта, п.м. </t>
  </si>
  <si>
    <t xml:space="preserve">диаметр </t>
  </si>
  <si>
    <t xml:space="preserve">подземно </t>
  </si>
  <si>
    <t>надземно</t>
  </si>
  <si>
    <t xml:space="preserve">Акт приемки в эксплуатации </t>
  </si>
  <si>
    <t>село Верхневилюйск, ул.Хоптолох, д.3</t>
  </si>
  <si>
    <t>село Верхневилюйск, ул.М.Алексеева, д.14</t>
  </si>
  <si>
    <t>село Верхневилюйск, ул.Чараннах, д.44</t>
  </si>
  <si>
    <t>село Верхневилюйск, ул.Д.Спиридонова, д.28</t>
  </si>
  <si>
    <t>село Верхневилюйск, ул.П.Тобурокова, д.4</t>
  </si>
  <si>
    <t>село Андреевский, ул.Едюгейская, д.18</t>
  </si>
  <si>
    <t>село Верхневилюйск, ул.П.Тобурокова, д.2А</t>
  </si>
  <si>
    <t>село Верхневилюйск, ул.Д.спиридонова, д.1/1</t>
  </si>
  <si>
    <t>село Верхневилюйск, ул.Н.Егорова, д.37</t>
  </si>
  <si>
    <t>село Оросу, ул.Х.Антоновой, д.12</t>
  </si>
  <si>
    <t>село Хомустах, ул.Р.Кардашевского, д.11А</t>
  </si>
  <si>
    <t>село Хомустах, ул.Новая, д.9, к.2</t>
  </si>
  <si>
    <t>село Кюль, ул.Р.Кривошапкина, д.9А</t>
  </si>
  <si>
    <t>гп-ввод к жилому дому</t>
  </si>
  <si>
    <t>гп-ввод к гаражу</t>
  </si>
  <si>
    <t>с.Верхневилюйск</t>
  </si>
  <si>
    <t>с.Харыялах</t>
  </si>
  <si>
    <t>сеть газораспределения участка Булгунняхтах (+ГРПШ)</t>
  </si>
  <si>
    <t>подводящий гп к учебно-курсовому комбинату</t>
  </si>
  <si>
    <t>распред.гп. ул. М.Алексеева и Газ.вводы к ж/д №1-14</t>
  </si>
  <si>
    <t>гп Р=0,6кгс/см2 к котельной "Водозабор"</t>
  </si>
  <si>
    <t>31.10.2017г.</t>
  </si>
  <si>
    <t xml:space="preserve">07.11.2017г. </t>
  </si>
  <si>
    <t>12.10.2020г.</t>
  </si>
  <si>
    <t xml:space="preserve">10.09.2018г. </t>
  </si>
  <si>
    <t xml:space="preserve">17.10.2018г. </t>
  </si>
  <si>
    <t xml:space="preserve">25.02.2020г. </t>
  </si>
  <si>
    <t>протяженность, м.</t>
  </si>
  <si>
    <t>ВЕРХНЕВИЛЮЙСКИЙ улус</t>
  </si>
  <si>
    <t>Всего:</t>
  </si>
  <si>
    <t>108, 57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</si>
</sst>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1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left" vertical="top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2" defaultPivotStyle="PivotStyleLight16"/>
  <colors>
    <mruColors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3"/>
  <sheetViews>
    <sheetView tabSelected="1" workbookViewId="0">
      <selection activeCell="J9" sqref="J9"/>
    </sheetView>
  </sheetViews>
  <sheetFormatPr defaultRowHeight="12.75" x14ac:dyDescent="0.2"/>
  <cols>
    <col min="1" max="1" width="5.85546875" style="11" customWidth="1"/>
    <col min="2" max="2" width="27.5703125" style="2" customWidth="1"/>
    <col min="3" max="3" width="30.140625" style="2" customWidth="1"/>
    <col min="4" max="4" width="17.140625" style="2" customWidth="1"/>
    <col min="5" max="5" width="12" style="11" customWidth="1"/>
    <col min="6" max="7" width="13.85546875" style="2" customWidth="1"/>
    <col min="8" max="8" width="10.42578125" style="2" customWidth="1"/>
    <col min="9" max="9" width="13.7109375" style="11" customWidth="1"/>
    <col min="10" max="10" width="24" style="2" customWidth="1"/>
    <col min="11" max="16384" width="9.140625" style="2"/>
  </cols>
  <sheetData>
    <row r="1" spans="1:10" x14ac:dyDescent="0.2">
      <c r="A1" s="7" t="s">
        <v>36</v>
      </c>
    </row>
    <row r="2" spans="1:10" ht="15.75" customHeight="1" x14ac:dyDescent="0.2">
      <c r="A2" s="10"/>
    </row>
    <row r="3" spans="1:10" s="3" customFormat="1" ht="28.5" customHeight="1" x14ac:dyDescent="0.2">
      <c r="A3" s="24"/>
      <c r="B3" s="23" t="s">
        <v>2</v>
      </c>
      <c r="C3" s="23" t="s">
        <v>1</v>
      </c>
      <c r="D3" s="23" t="s">
        <v>7</v>
      </c>
      <c r="E3" s="23" t="s">
        <v>3</v>
      </c>
      <c r="F3" s="23"/>
      <c r="G3" s="23"/>
      <c r="H3" s="23"/>
      <c r="I3" s="25" t="s">
        <v>35</v>
      </c>
    </row>
    <row r="4" spans="1:10" s="3" customFormat="1" ht="12.75" customHeight="1" x14ac:dyDescent="0.2">
      <c r="A4" s="24"/>
      <c r="B4" s="23"/>
      <c r="C4" s="23"/>
      <c r="D4" s="23"/>
      <c r="E4" s="23" t="s">
        <v>5</v>
      </c>
      <c r="F4" s="23"/>
      <c r="G4" s="23" t="s">
        <v>6</v>
      </c>
      <c r="H4" s="23"/>
      <c r="I4" s="26"/>
    </row>
    <row r="5" spans="1:10" s="3" customFormat="1" ht="25.5" x14ac:dyDescent="0.2">
      <c r="A5" s="24"/>
      <c r="B5" s="23"/>
      <c r="C5" s="23"/>
      <c r="D5" s="23"/>
      <c r="E5" s="4" t="s">
        <v>4</v>
      </c>
      <c r="F5" s="4" t="s">
        <v>0</v>
      </c>
      <c r="G5" s="4" t="s">
        <v>4</v>
      </c>
      <c r="H5" s="4" t="s">
        <v>0</v>
      </c>
      <c r="I5" s="27"/>
    </row>
    <row r="6" spans="1:10" ht="38.25" customHeight="1" x14ac:dyDescent="0.2">
      <c r="A6" s="9">
        <v>1</v>
      </c>
      <c r="B6" s="15" t="s">
        <v>27</v>
      </c>
      <c r="C6" s="15" t="s">
        <v>23</v>
      </c>
      <c r="D6" s="12">
        <v>2011</v>
      </c>
      <c r="E6" s="9" t="s">
        <v>38</v>
      </c>
      <c r="F6" s="9">
        <v>850.9</v>
      </c>
      <c r="G6" s="9"/>
      <c r="H6" s="1"/>
      <c r="I6" s="5">
        <f>F6+H6</f>
        <v>850.9</v>
      </c>
    </row>
    <row r="7" spans="1:10" ht="33" customHeight="1" x14ac:dyDescent="0.2">
      <c r="A7" s="9">
        <v>2</v>
      </c>
      <c r="B7" s="15" t="s">
        <v>28</v>
      </c>
      <c r="C7" s="15" t="s">
        <v>23</v>
      </c>
      <c r="D7" s="13">
        <v>40023</v>
      </c>
      <c r="E7" s="9">
        <v>89.57</v>
      </c>
      <c r="F7" s="14">
        <v>626.20000000000005</v>
      </c>
      <c r="G7" s="14"/>
      <c r="H7" s="1"/>
      <c r="I7" s="5">
        <f>F7+H7</f>
        <v>626.20000000000005</v>
      </c>
    </row>
    <row r="8" spans="1:10" ht="30.75" customHeight="1" x14ac:dyDescent="0.2">
      <c r="A8" s="9">
        <v>3</v>
      </c>
      <c r="B8" s="15" t="s">
        <v>26</v>
      </c>
      <c r="C8" s="15" t="s">
        <v>23</v>
      </c>
      <c r="D8" s="14"/>
      <c r="E8" s="9">
        <v>89</v>
      </c>
      <c r="F8" s="14">
        <v>400</v>
      </c>
      <c r="G8" s="14"/>
      <c r="H8" s="1"/>
      <c r="I8" s="5">
        <f t="shared" ref="I8:I22" si="0">F8+H8</f>
        <v>400</v>
      </c>
      <c r="J8" s="6"/>
    </row>
    <row r="9" spans="1:10" ht="25.5" x14ac:dyDescent="0.2">
      <c r="A9" s="9">
        <v>4</v>
      </c>
      <c r="B9" s="16" t="s">
        <v>21</v>
      </c>
      <c r="C9" s="16" t="s">
        <v>8</v>
      </c>
      <c r="D9" s="1"/>
      <c r="E9" s="9">
        <v>57</v>
      </c>
      <c r="F9" s="17">
        <v>8</v>
      </c>
      <c r="G9" s="9">
        <v>57</v>
      </c>
      <c r="H9" s="9">
        <v>1.5</v>
      </c>
      <c r="I9" s="5">
        <f t="shared" si="0"/>
        <v>9.5</v>
      </c>
    </row>
    <row r="10" spans="1:10" ht="25.5" x14ac:dyDescent="0.2">
      <c r="A10" s="9">
        <v>5</v>
      </c>
      <c r="B10" s="16" t="s">
        <v>21</v>
      </c>
      <c r="C10" s="16" t="s">
        <v>9</v>
      </c>
      <c r="D10" s="8" t="s">
        <v>32</v>
      </c>
      <c r="E10" s="9">
        <v>57</v>
      </c>
      <c r="F10" s="17">
        <v>6.9</v>
      </c>
      <c r="G10" s="9">
        <v>57</v>
      </c>
      <c r="H10" s="9">
        <v>1.5</v>
      </c>
      <c r="I10" s="5">
        <f t="shared" si="0"/>
        <v>8.4</v>
      </c>
    </row>
    <row r="11" spans="1:10" ht="25.5" x14ac:dyDescent="0.2">
      <c r="A11" s="9">
        <v>6</v>
      </c>
      <c r="B11" s="16" t="s">
        <v>21</v>
      </c>
      <c r="C11" s="16" t="s">
        <v>10</v>
      </c>
      <c r="D11" s="1"/>
      <c r="E11" s="9">
        <v>57</v>
      </c>
      <c r="F11" s="17">
        <v>10</v>
      </c>
      <c r="G11" s="9">
        <v>57</v>
      </c>
      <c r="H11" s="9">
        <v>1.5</v>
      </c>
      <c r="I11" s="5">
        <f t="shared" si="0"/>
        <v>11.5</v>
      </c>
    </row>
    <row r="12" spans="1:10" ht="25.5" x14ac:dyDescent="0.2">
      <c r="A12" s="9">
        <v>7</v>
      </c>
      <c r="B12" s="16" t="s">
        <v>21</v>
      </c>
      <c r="C12" s="16" t="s">
        <v>11</v>
      </c>
      <c r="D12" s="1" t="s">
        <v>29</v>
      </c>
      <c r="E12" s="9">
        <v>57</v>
      </c>
      <c r="F12" s="17">
        <v>10</v>
      </c>
      <c r="G12" s="9">
        <v>57</v>
      </c>
      <c r="H12" s="9">
        <v>1.5</v>
      </c>
      <c r="I12" s="5">
        <f t="shared" si="0"/>
        <v>11.5</v>
      </c>
    </row>
    <row r="13" spans="1:10" ht="25.5" x14ac:dyDescent="0.2">
      <c r="A13" s="9">
        <v>8</v>
      </c>
      <c r="B13" s="16" t="s">
        <v>21</v>
      </c>
      <c r="C13" s="16" t="s">
        <v>12</v>
      </c>
      <c r="D13" s="1" t="s">
        <v>30</v>
      </c>
      <c r="E13" s="9">
        <v>57</v>
      </c>
      <c r="F13" s="18">
        <v>8.5</v>
      </c>
      <c r="G13" s="19">
        <v>57</v>
      </c>
      <c r="H13" s="19">
        <v>1.5</v>
      </c>
      <c r="I13" s="5">
        <f t="shared" si="0"/>
        <v>10</v>
      </c>
    </row>
    <row r="14" spans="1:10" ht="25.5" x14ac:dyDescent="0.2">
      <c r="A14" s="9">
        <v>9</v>
      </c>
      <c r="B14" s="16" t="s">
        <v>21</v>
      </c>
      <c r="C14" s="16" t="s">
        <v>13</v>
      </c>
      <c r="D14" s="1" t="s">
        <v>33</v>
      </c>
      <c r="E14" s="9">
        <v>57</v>
      </c>
      <c r="F14" s="17">
        <v>5</v>
      </c>
      <c r="G14" s="9">
        <v>57</v>
      </c>
      <c r="H14" s="9">
        <v>1.5</v>
      </c>
      <c r="I14" s="5">
        <f t="shared" si="0"/>
        <v>6.5</v>
      </c>
    </row>
    <row r="15" spans="1:10" ht="25.5" x14ac:dyDescent="0.2">
      <c r="A15" s="9">
        <v>10</v>
      </c>
      <c r="B15" s="16" t="s">
        <v>22</v>
      </c>
      <c r="C15" s="16" t="s">
        <v>14</v>
      </c>
      <c r="D15" s="1"/>
      <c r="E15" s="9">
        <v>57</v>
      </c>
      <c r="F15" s="17">
        <v>1</v>
      </c>
      <c r="G15" s="9">
        <v>57</v>
      </c>
      <c r="H15" s="9">
        <v>0.8</v>
      </c>
      <c r="I15" s="5">
        <f t="shared" si="0"/>
        <v>1.8</v>
      </c>
    </row>
    <row r="16" spans="1:10" ht="25.5" x14ac:dyDescent="0.2">
      <c r="A16" s="9">
        <v>11</v>
      </c>
      <c r="B16" s="16" t="s">
        <v>21</v>
      </c>
      <c r="C16" s="16" t="s">
        <v>15</v>
      </c>
      <c r="D16" s="1"/>
      <c r="E16" s="9">
        <v>57</v>
      </c>
      <c r="F16" s="17">
        <v>8.5</v>
      </c>
      <c r="G16" s="9">
        <v>57</v>
      </c>
      <c r="H16" s="9">
        <v>1.5</v>
      </c>
      <c r="I16" s="5">
        <f t="shared" si="0"/>
        <v>10</v>
      </c>
    </row>
    <row r="17" spans="1:9" ht="25.5" x14ac:dyDescent="0.2">
      <c r="A17" s="9">
        <v>12</v>
      </c>
      <c r="B17" s="16" t="s">
        <v>22</v>
      </c>
      <c r="C17" s="16" t="s">
        <v>16</v>
      </c>
      <c r="D17" s="1" t="s">
        <v>31</v>
      </c>
      <c r="E17" s="9">
        <v>57</v>
      </c>
      <c r="F17" s="17">
        <v>3.5</v>
      </c>
      <c r="G17" s="9">
        <v>57</v>
      </c>
      <c r="H17" s="9">
        <v>1.5</v>
      </c>
      <c r="I17" s="5">
        <f t="shared" si="0"/>
        <v>5</v>
      </c>
    </row>
    <row r="18" spans="1:9" x14ac:dyDescent="0.2">
      <c r="A18" s="9">
        <v>13</v>
      </c>
      <c r="B18" s="16" t="s">
        <v>21</v>
      </c>
      <c r="C18" s="16" t="s">
        <v>17</v>
      </c>
      <c r="D18" s="1"/>
      <c r="E18" s="9">
        <v>57</v>
      </c>
      <c r="F18" s="17">
        <v>18.5</v>
      </c>
      <c r="G18" s="9">
        <v>57</v>
      </c>
      <c r="H18" s="9">
        <v>1.5</v>
      </c>
      <c r="I18" s="5">
        <f t="shared" si="0"/>
        <v>20</v>
      </c>
    </row>
    <row r="19" spans="1:9" ht="25.5" x14ac:dyDescent="0.2">
      <c r="A19" s="9">
        <v>14</v>
      </c>
      <c r="B19" s="16" t="s">
        <v>21</v>
      </c>
      <c r="C19" s="16" t="s">
        <v>18</v>
      </c>
      <c r="D19" s="1"/>
      <c r="E19" s="9">
        <v>57</v>
      </c>
      <c r="F19" s="17">
        <v>6.5</v>
      </c>
      <c r="G19" s="9">
        <v>57</v>
      </c>
      <c r="H19" s="9">
        <v>1.5</v>
      </c>
      <c r="I19" s="5">
        <f t="shared" si="0"/>
        <v>8</v>
      </c>
    </row>
    <row r="20" spans="1:9" x14ac:dyDescent="0.2">
      <c r="A20" s="9">
        <v>15</v>
      </c>
      <c r="B20" s="16" t="s">
        <v>21</v>
      </c>
      <c r="C20" s="16" t="s">
        <v>19</v>
      </c>
      <c r="D20" s="1"/>
      <c r="E20" s="9">
        <v>57</v>
      </c>
      <c r="F20" s="17">
        <v>3.5</v>
      </c>
      <c r="G20" s="9">
        <v>57</v>
      </c>
      <c r="H20" s="9">
        <v>1.5</v>
      </c>
      <c r="I20" s="5">
        <f t="shared" si="0"/>
        <v>5</v>
      </c>
    </row>
    <row r="21" spans="1:9" ht="25.5" x14ac:dyDescent="0.2">
      <c r="A21" s="9">
        <v>16</v>
      </c>
      <c r="B21" s="16" t="s">
        <v>22</v>
      </c>
      <c r="C21" s="16" t="s">
        <v>20</v>
      </c>
      <c r="D21" s="1" t="s">
        <v>34</v>
      </c>
      <c r="E21" s="9">
        <v>57</v>
      </c>
      <c r="F21" s="17">
        <v>9.4</v>
      </c>
      <c r="G21" s="9">
        <v>57</v>
      </c>
      <c r="H21" s="9">
        <v>1.5</v>
      </c>
      <c r="I21" s="5">
        <f t="shared" si="0"/>
        <v>10.9</v>
      </c>
    </row>
    <row r="22" spans="1:9" ht="25.5" x14ac:dyDescent="0.2">
      <c r="A22" s="9">
        <v>17</v>
      </c>
      <c r="B22" s="15" t="s">
        <v>25</v>
      </c>
      <c r="C22" s="15" t="s">
        <v>24</v>
      </c>
      <c r="D22" s="14"/>
      <c r="E22" s="1"/>
      <c r="F22" s="20">
        <v>294.89999999999998</v>
      </c>
      <c r="G22" s="1"/>
      <c r="H22" s="1"/>
      <c r="I22" s="5">
        <f t="shared" si="0"/>
        <v>294.89999999999998</v>
      </c>
    </row>
    <row r="23" spans="1:9" x14ac:dyDescent="0.2">
      <c r="A23" s="21"/>
      <c r="B23" s="22"/>
      <c r="C23" s="22" t="s">
        <v>37</v>
      </c>
      <c r="D23" s="22"/>
      <c r="E23" s="21"/>
      <c r="F23" s="22"/>
      <c r="G23" s="22"/>
      <c r="H23" s="22"/>
      <c r="I23" s="21">
        <f>SUM(I6:I22)</f>
        <v>2290.1</v>
      </c>
    </row>
  </sheetData>
  <mergeCells count="8">
    <mergeCell ref="I3:I5"/>
    <mergeCell ref="E4:F4"/>
    <mergeCell ref="A3:A5"/>
    <mergeCell ref="B3:B5"/>
    <mergeCell ref="C3:C5"/>
    <mergeCell ref="D3:D5"/>
    <mergeCell ref="E3:H3"/>
    <mergeCell ref="G4:H4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Привалова Юлия Алексеевна</dc:creator>
  <cp:lastModifiedBy>Петрова Наталья Робертовна</cp:lastModifiedBy>
  <cp:lastPrinted>2024-04-10T01:08:30Z</cp:lastPrinted>
  <dcterms:created xsi:type="dcterms:W3CDTF">2024-02-29T06:15:22Z</dcterms:created>
  <dcterms:modified xsi:type="dcterms:W3CDTF">2024-08-30T01:14:32Z</dcterms:modified>
</cp:coreProperties>
</file>