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gunovDP\Desktop\Аргунов Д.П\Текущая работа\"/>
    </mc:Choice>
  </mc:AlternateContent>
  <bookViews>
    <workbookView xWindow="0" yWindow="0" windowWidth="28800" windowHeight="12435"/>
  </bookViews>
  <sheets>
    <sheet name="факт 2017 без ПСУУ " sheetId="6" r:id="rId1"/>
    <sheet name="факт 2017 Ленск" sheetId="7" r:id="rId2"/>
  </sheets>
  <calcPr calcId="162913"/>
</workbook>
</file>

<file path=xl/calcChain.xml><?xml version="1.0" encoding="utf-8"?>
<calcChain xmlns="http://schemas.openxmlformats.org/spreadsheetml/2006/main">
  <c r="CJ22" i="7" l="1"/>
  <c r="CJ22" i="6" l="1"/>
</calcChain>
</file>

<file path=xl/sharedStrings.xml><?xml version="1.0" encoding="utf-8"?>
<sst xmlns="http://schemas.openxmlformats.org/spreadsheetml/2006/main" count="108" uniqueCount="47">
  <si>
    <t>Приложение 2б</t>
  </si>
  <si>
    <t>к Приказу ФСТ России</t>
  </si>
  <si>
    <t>от 31.01.2011 № 36-э</t>
  </si>
  <si>
    <t>Информация об основных показателях финансово-хозяйственной деятельности</t>
  </si>
  <si>
    <t>АО "Сахатранснефтегаз"</t>
  </si>
  <si>
    <t xml:space="preserve"> год</t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</si>
  <si>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</si>
  <si>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 на территории Республики Саха (Якутия) (кроме Ленского района)</t>
  </si>
  <si>
    <t>Наименование показателя</t>
  </si>
  <si>
    <t>№ № пунктов</t>
  </si>
  <si>
    <t>Ед. изм.</t>
  </si>
  <si>
    <t>Всего</t>
  </si>
  <si>
    <t>Объем транспортировки газа</t>
  </si>
  <si>
    <t>01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</si>
  <si>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</si>
  <si>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</si>
  <si>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02</t>
  </si>
  <si>
    <t>тыс. руб.</t>
  </si>
  <si>
    <t>Себестоимость оказания услуг</t>
  </si>
  <si>
    <t>03</t>
  </si>
  <si>
    <t>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</si>
  <si>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</si>
  <si>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</si>
  <si>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</si>
  <si>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</si>
  <si>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</si>
  <si>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</si>
  <si>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</si>
  <si>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</si>
  <si>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>Капитальный ремонт</t>
  </si>
  <si>
    <t>08</t>
  </si>
  <si>
    <t>Диагностика</t>
  </si>
  <si>
    <t>09</t>
  </si>
  <si>
    <t>Прочие расходы</t>
  </si>
  <si>
    <t>10</t>
  </si>
  <si>
    <t>Численность персонала, занятого в регулируемом виде деятельности</t>
  </si>
  <si>
    <t>11</t>
  </si>
  <si>
    <t>ед.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</si>
  <si>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</si>
  <si>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t>12</t>
  </si>
  <si>
    <t>км</t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</si>
  <si>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</si>
  <si>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13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</si>
  <si>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_Информация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</si>
  <si>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за 2017</t>
  </si>
  <si>
    <t>(факт)</t>
  </si>
  <si>
    <t>в сфере оказания услуг по транспортировке газа по газораспределительным сетям на территории Ленского района Республики Саха (Якутия)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</si>
</sst>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0" xfId="0" applyNumberFormat="1" applyFont="1"/>
    <xf numFmtId="0" fontId="3" fillId="0" borderId="10" xfId="0" applyFont="1" applyBorder="1" applyAlignment="1">
      <alignment horizontal="left"/>
    </xf>
    <xf numFmtId="0" fontId="3" fillId="0" borderId="13" xfId="0" applyFont="1" applyBorder="1"/>
    <xf numFmtId="165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wrapText="1" indent="1"/>
    </xf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justify" wrapText="1"/>
    </xf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49" fontId="3" fillId="0" borderId="1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 indent="1"/>
    </xf>
    <xf numFmtId="49" fontId="3" fillId="0" borderId="17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8" xfId="0" applyFont="1" applyFill="1" applyBorder="1" applyAlignment="1">
      <alignment horizontal="left" wrapText="1" indent="1"/>
    </xf>
    <xf numFmtId="0" fontId="3" fillId="0" borderId="16" xfId="0" applyFont="1" applyFill="1" applyBorder="1" applyAlignment="1">
      <alignment horizontal="left" wrapText="1" indent="1"/>
    </xf>
    <xf numFmtId="49" fontId="3" fillId="0" borderId="1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wrapText="1" indent="1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G36"/>
  <sheetViews>
    <sheetView tabSelected="1" workbookViewId="0">
      <selection activeCell="CJ15" sqref="CJ15:DD15"/>
    </sheetView>
  </sheetViews>
  <sheetFormatPr defaultColWidth="0.85546875" defaultRowHeight="12.75" x14ac:dyDescent="0.2"/>
  <cols>
    <col min="1" max="110" width="0.85546875" style="3"/>
    <col min="111" max="111" width="0.85546875" style="3" customWidth="1"/>
    <col min="112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13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</row>
    <row r="7" spans="1:108" ht="15" x14ac:dyDescent="0.25">
      <c r="V7" s="14" t="s">
        <v>4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5" t="s">
        <v>44</v>
      </c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6"/>
      <c r="CC7" s="16"/>
      <c r="CD7" s="16"/>
      <c r="CE7" s="4" t="s">
        <v>5</v>
      </c>
      <c r="CF7" s="5"/>
      <c r="CG7" s="5"/>
      <c r="CK7" s="3" t="s">
        <v>45</v>
      </c>
    </row>
    <row r="8" spans="1:108" x14ac:dyDescent="0.2">
      <c r="V8" s="17" t="s">
        <v>6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</row>
    <row r="9" spans="1:108" ht="29.25" customHeight="1" x14ac:dyDescent="0.2">
      <c r="A9" s="12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</row>
    <row r="10" spans="1:108" ht="13.5" thickBot="1" x14ac:dyDescent="0.25"/>
    <row r="11" spans="1:108" ht="27.75" customHeight="1" thickBot="1" x14ac:dyDescent="0.2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0"/>
      <c r="BI11" s="21" t="s">
        <v>9</v>
      </c>
      <c r="BJ11" s="22"/>
      <c r="BK11" s="22"/>
      <c r="BL11" s="22"/>
      <c r="BM11" s="22"/>
      <c r="BN11" s="22"/>
      <c r="BO11" s="22"/>
      <c r="BP11" s="22"/>
      <c r="BQ11" s="22"/>
      <c r="BR11" s="23"/>
      <c r="BS11" s="21" t="s">
        <v>10</v>
      </c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3"/>
      <c r="CJ11" s="22" t="s">
        <v>11</v>
      </c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3"/>
    </row>
    <row r="12" spans="1:108" ht="13.5" thickBot="1" x14ac:dyDescent="0.25">
      <c r="A12" s="18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8">
        <v>2</v>
      </c>
      <c r="BJ12" s="19"/>
      <c r="BK12" s="19"/>
      <c r="BL12" s="19"/>
      <c r="BM12" s="19"/>
      <c r="BN12" s="19"/>
      <c r="BO12" s="19"/>
      <c r="BP12" s="19"/>
      <c r="BQ12" s="19"/>
      <c r="BR12" s="20"/>
      <c r="BS12" s="18">
        <v>3</v>
      </c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20"/>
      <c r="CJ12" s="19">
        <v>4</v>
      </c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20"/>
    </row>
    <row r="13" spans="1:108" ht="15" customHeight="1" x14ac:dyDescent="0.2">
      <c r="A13" s="6"/>
      <c r="B13" s="24" t="s">
        <v>12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5"/>
      <c r="BI13" s="26" t="s">
        <v>13</v>
      </c>
      <c r="BJ13" s="27"/>
      <c r="BK13" s="27"/>
      <c r="BL13" s="27"/>
      <c r="BM13" s="27"/>
      <c r="BN13" s="27"/>
      <c r="BO13" s="27"/>
      <c r="BP13" s="27"/>
      <c r="BQ13" s="27"/>
      <c r="BR13" s="28"/>
      <c r="BS13" s="29" t="s">
        <v>14</v>
      </c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1"/>
      <c r="CJ13" s="32">
        <v>1629473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3"/>
    </row>
    <row r="14" spans="1:108" x14ac:dyDescent="0.2">
      <c r="A14" s="7"/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5"/>
      <c r="BI14" s="36" t="s">
        <v>16</v>
      </c>
      <c r="BJ14" s="37"/>
      <c r="BK14" s="37"/>
      <c r="BL14" s="37"/>
      <c r="BM14" s="37"/>
      <c r="BN14" s="37"/>
      <c r="BO14" s="37"/>
      <c r="BP14" s="37"/>
      <c r="BQ14" s="37"/>
      <c r="BR14" s="38"/>
      <c r="BS14" s="39" t="s">
        <v>17</v>
      </c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1"/>
      <c r="CJ14" s="32">
        <v>1257793.3999999999</v>
      </c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3"/>
    </row>
    <row r="15" spans="1:108" x14ac:dyDescent="0.2">
      <c r="A15" s="7"/>
      <c r="B15" s="34" t="s">
        <v>18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5"/>
      <c r="BI15" s="36" t="s">
        <v>19</v>
      </c>
      <c r="BJ15" s="37"/>
      <c r="BK15" s="37"/>
      <c r="BL15" s="37"/>
      <c r="BM15" s="37"/>
      <c r="BN15" s="37"/>
      <c r="BO15" s="37"/>
      <c r="BP15" s="37"/>
      <c r="BQ15" s="37"/>
      <c r="BR15" s="38"/>
      <c r="BS15" s="39" t="s">
        <v>20</v>
      </c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1"/>
      <c r="CJ15" s="42">
        <v>921680.46600000001</v>
      </c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3"/>
    </row>
    <row r="16" spans="1:108" x14ac:dyDescent="0.2">
      <c r="A16" s="7"/>
      <c r="B16" s="44" t="s">
        <v>21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5"/>
      <c r="BI16" s="36" t="s">
        <v>22</v>
      </c>
      <c r="BJ16" s="37"/>
      <c r="BK16" s="37"/>
      <c r="BL16" s="37"/>
      <c r="BM16" s="37"/>
      <c r="BN16" s="37"/>
      <c r="BO16" s="37"/>
      <c r="BP16" s="37"/>
      <c r="BQ16" s="37"/>
      <c r="BR16" s="38"/>
      <c r="BS16" s="39" t="s">
        <v>20</v>
      </c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1"/>
      <c r="CJ16" s="42">
        <v>100347</v>
      </c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3"/>
    </row>
    <row r="17" spans="1:111" x14ac:dyDescent="0.2">
      <c r="A17" s="7"/>
      <c r="B17" s="44" t="s">
        <v>23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5"/>
      <c r="BI17" s="36" t="s">
        <v>24</v>
      </c>
      <c r="BJ17" s="37"/>
      <c r="BK17" s="37"/>
      <c r="BL17" s="37"/>
      <c r="BM17" s="37"/>
      <c r="BN17" s="37"/>
      <c r="BO17" s="37"/>
      <c r="BP17" s="37"/>
      <c r="BQ17" s="37"/>
      <c r="BR17" s="38"/>
      <c r="BS17" s="39" t="s">
        <v>20</v>
      </c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1"/>
      <c r="CJ17" s="46">
        <v>578512.80000000005</v>
      </c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7"/>
    </row>
    <row r="18" spans="1:111" x14ac:dyDescent="0.2">
      <c r="A18" s="7"/>
      <c r="B18" s="44" t="s">
        <v>25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5"/>
      <c r="BI18" s="36" t="s">
        <v>26</v>
      </c>
      <c r="BJ18" s="37"/>
      <c r="BK18" s="37"/>
      <c r="BL18" s="37"/>
      <c r="BM18" s="37"/>
      <c r="BN18" s="37"/>
      <c r="BO18" s="37"/>
      <c r="BP18" s="37"/>
      <c r="BQ18" s="37"/>
      <c r="BR18" s="38"/>
      <c r="BS18" s="39" t="s">
        <v>20</v>
      </c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1"/>
      <c r="CJ18" s="46">
        <v>106357.8</v>
      </c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7"/>
    </row>
    <row r="19" spans="1:111" x14ac:dyDescent="0.2">
      <c r="A19" s="7"/>
      <c r="B19" s="44" t="s">
        <v>27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5"/>
      <c r="BI19" s="36" t="s">
        <v>28</v>
      </c>
      <c r="BJ19" s="37"/>
      <c r="BK19" s="37"/>
      <c r="BL19" s="37"/>
      <c r="BM19" s="37"/>
      <c r="BN19" s="37"/>
      <c r="BO19" s="37"/>
      <c r="BP19" s="37"/>
      <c r="BQ19" s="37"/>
      <c r="BR19" s="38"/>
      <c r="BS19" s="39" t="s">
        <v>20</v>
      </c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1"/>
      <c r="CJ19" s="46">
        <v>23976.6</v>
      </c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7"/>
    </row>
    <row r="20" spans="1:111" x14ac:dyDescent="0.2">
      <c r="A20" s="7"/>
      <c r="B20" s="44" t="s">
        <v>29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5"/>
      <c r="BI20" s="36" t="s">
        <v>30</v>
      </c>
      <c r="BJ20" s="37"/>
      <c r="BK20" s="37"/>
      <c r="BL20" s="37"/>
      <c r="BM20" s="37"/>
      <c r="BN20" s="37"/>
      <c r="BO20" s="37"/>
      <c r="BP20" s="37"/>
      <c r="BQ20" s="37"/>
      <c r="BR20" s="38"/>
      <c r="BS20" s="39" t="s">
        <v>20</v>
      </c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1"/>
      <c r="CJ20" s="46">
        <v>12003.6</v>
      </c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7"/>
    </row>
    <row r="21" spans="1:111" x14ac:dyDescent="0.2">
      <c r="A21" s="7"/>
      <c r="B21" s="44" t="s">
        <v>31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5"/>
      <c r="BI21" s="36" t="s">
        <v>32</v>
      </c>
      <c r="BJ21" s="37"/>
      <c r="BK21" s="37"/>
      <c r="BL21" s="37"/>
      <c r="BM21" s="37"/>
      <c r="BN21" s="37"/>
      <c r="BO21" s="37"/>
      <c r="BP21" s="37"/>
      <c r="BQ21" s="37"/>
      <c r="BR21" s="38"/>
      <c r="BS21" s="39" t="s">
        <v>20</v>
      </c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1"/>
      <c r="CJ21" s="46">
        <v>25014.3</v>
      </c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7"/>
    </row>
    <row r="22" spans="1:111" x14ac:dyDescent="0.2">
      <c r="A22" s="7"/>
      <c r="B22" s="44" t="s">
        <v>33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5"/>
      <c r="BI22" s="36" t="s">
        <v>34</v>
      </c>
      <c r="BJ22" s="37"/>
      <c r="BK22" s="37"/>
      <c r="BL22" s="37"/>
      <c r="BM22" s="37"/>
      <c r="BN22" s="37"/>
      <c r="BO22" s="37"/>
      <c r="BP22" s="37"/>
      <c r="BQ22" s="37"/>
      <c r="BR22" s="38"/>
      <c r="BS22" s="39" t="s">
        <v>20</v>
      </c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1"/>
      <c r="CJ22" s="46">
        <f>CJ15-CJ16-CJ17-CJ18-CJ19-CJ20-CJ21</f>
        <v>75468.365999999965</v>
      </c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7"/>
      <c r="DG22" s="8"/>
    </row>
    <row r="23" spans="1:111" ht="27" customHeight="1" thickBot="1" x14ac:dyDescent="0.25">
      <c r="A23" s="9"/>
      <c r="B23" s="67" t="s">
        <v>35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8"/>
      <c r="BI23" s="69" t="s">
        <v>36</v>
      </c>
      <c r="BJ23" s="70"/>
      <c r="BK23" s="70"/>
      <c r="BL23" s="70"/>
      <c r="BM23" s="70"/>
      <c r="BN23" s="70"/>
      <c r="BO23" s="70"/>
      <c r="BP23" s="70"/>
      <c r="BQ23" s="70"/>
      <c r="BR23" s="71"/>
      <c r="BS23" s="48" t="s">
        <v>37</v>
      </c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50"/>
      <c r="CJ23" s="46">
        <v>749</v>
      </c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7"/>
    </row>
    <row r="24" spans="1:111" x14ac:dyDescent="0.2">
      <c r="A24" s="1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3"/>
    </row>
    <row r="25" spans="1:111" ht="14.25" customHeight="1" x14ac:dyDescent="0.2">
      <c r="A25" s="7"/>
      <c r="B25" s="44" t="s">
        <v>38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62"/>
      <c r="BI25" s="63" t="s">
        <v>39</v>
      </c>
      <c r="BJ25" s="37"/>
      <c r="BK25" s="37"/>
      <c r="BL25" s="37"/>
      <c r="BM25" s="37"/>
      <c r="BN25" s="37"/>
      <c r="BO25" s="37"/>
      <c r="BP25" s="37"/>
      <c r="BQ25" s="37"/>
      <c r="BR25" s="64"/>
      <c r="BS25" s="65" t="s">
        <v>40</v>
      </c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66"/>
      <c r="CJ25" s="46">
        <v>3907</v>
      </c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7"/>
    </row>
    <row r="26" spans="1:111" ht="15.75" customHeight="1" thickBot="1" x14ac:dyDescent="0.25">
      <c r="A26" s="9"/>
      <c r="B26" s="54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5"/>
      <c r="BI26" s="56" t="s">
        <v>42</v>
      </c>
      <c r="BJ26" s="57"/>
      <c r="BK26" s="57"/>
      <c r="BL26" s="57"/>
      <c r="BM26" s="57"/>
      <c r="BN26" s="57"/>
      <c r="BO26" s="57"/>
      <c r="BP26" s="57"/>
      <c r="BQ26" s="57"/>
      <c r="BR26" s="58"/>
      <c r="BS26" s="59" t="s">
        <v>37</v>
      </c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1"/>
      <c r="CJ26" s="46">
        <v>420</v>
      </c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7"/>
      <c r="DG26" s="8"/>
    </row>
    <row r="27" spans="1:111" ht="6" customHeight="1" x14ac:dyDescent="0.2"/>
    <row r="28" spans="1:111" ht="23.25" customHeight="1" x14ac:dyDescent="0.2">
      <c r="A28" s="51" t="s">
        <v>43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</row>
    <row r="29" spans="1:111" ht="3" customHeight="1" x14ac:dyDescent="0.2"/>
    <row r="35" spans="3:19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3:19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mergeCells count="68">
    <mergeCell ref="BS22:CI22"/>
    <mergeCell ref="CJ22:DD22"/>
    <mergeCell ref="A28:DD28"/>
    <mergeCell ref="B24:DD24"/>
    <mergeCell ref="B26:BH26"/>
    <mergeCell ref="BI26:BR26"/>
    <mergeCell ref="BS26:CI26"/>
    <mergeCell ref="CJ26:DD26"/>
    <mergeCell ref="B25:BH25"/>
    <mergeCell ref="BI25:BR25"/>
    <mergeCell ref="BS25:CI25"/>
    <mergeCell ref="CJ25:DD25"/>
    <mergeCell ref="B23:BH23"/>
    <mergeCell ref="BI23:BR23"/>
    <mergeCell ref="BS23:CI23"/>
    <mergeCell ref="CJ23:DD23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A9:DD9"/>
    <mergeCell ref="A6:DD6"/>
    <mergeCell ref="V7:BO7"/>
    <mergeCell ref="BP7:CA7"/>
    <mergeCell ref="CB7:CD7"/>
    <mergeCell ref="V8:BO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G37"/>
  <sheetViews>
    <sheetView workbookViewId="0">
      <selection activeCell="CJ16" sqref="CJ16:DD22"/>
    </sheetView>
  </sheetViews>
  <sheetFormatPr defaultColWidth="0.85546875" defaultRowHeight="12.75" x14ac:dyDescent="0.2"/>
  <cols>
    <col min="1" max="110" width="0.85546875" style="3"/>
    <col min="111" max="111" width="1.7109375" style="3" customWidth="1"/>
    <col min="112" max="16384" width="0.85546875" style="3"/>
  </cols>
  <sheetData>
    <row r="1" spans="1:111" s="1" customFormat="1" ht="12" x14ac:dyDescent="0.2">
      <c r="DD1" s="2" t="s">
        <v>0</v>
      </c>
    </row>
    <row r="2" spans="1:111" s="1" customFormat="1" ht="12" x14ac:dyDescent="0.2">
      <c r="DD2" s="2" t="s">
        <v>1</v>
      </c>
    </row>
    <row r="3" spans="1:111" s="1" customFormat="1" ht="12" x14ac:dyDescent="0.2">
      <c r="DD3" s="2" t="s">
        <v>2</v>
      </c>
    </row>
    <row r="6" spans="1:111" ht="14.25" x14ac:dyDescent="0.2">
      <c r="A6" s="13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</row>
    <row r="7" spans="1:111" ht="15" x14ac:dyDescent="0.25">
      <c r="V7" s="14" t="s">
        <v>4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5" t="s">
        <v>44</v>
      </c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6"/>
      <c r="CC7" s="16"/>
      <c r="CD7" s="16"/>
      <c r="CE7" s="4" t="s">
        <v>5</v>
      </c>
      <c r="CF7" s="5"/>
      <c r="CG7" s="5"/>
      <c r="CK7" s="3" t="s">
        <v>45</v>
      </c>
    </row>
    <row r="8" spans="1:111" x14ac:dyDescent="0.2">
      <c r="V8" s="17" t="s">
        <v>6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</row>
    <row r="9" spans="1:111" ht="45" customHeight="1" x14ac:dyDescent="0.2">
      <c r="A9" s="12" t="s">
        <v>46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</row>
    <row r="10" spans="1:111" ht="13.5" thickBot="1" x14ac:dyDescent="0.25"/>
    <row r="11" spans="1:111" ht="27.75" customHeight="1" thickBot="1" x14ac:dyDescent="0.2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0"/>
      <c r="BI11" s="21" t="s">
        <v>9</v>
      </c>
      <c r="BJ11" s="22"/>
      <c r="BK11" s="22"/>
      <c r="BL11" s="22"/>
      <c r="BM11" s="22"/>
      <c r="BN11" s="22"/>
      <c r="BO11" s="22"/>
      <c r="BP11" s="22"/>
      <c r="BQ11" s="22"/>
      <c r="BR11" s="23"/>
      <c r="BS11" s="21" t="s">
        <v>10</v>
      </c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3"/>
      <c r="CJ11" s="22" t="s">
        <v>11</v>
      </c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3"/>
    </row>
    <row r="12" spans="1:111" ht="13.5" thickBot="1" x14ac:dyDescent="0.25">
      <c r="A12" s="18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8">
        <v>2</v>
      </c>
      <c r="BJ12" s="19"/>
      <c r="BK12" s="19"/>
      <c r="BL12" s="19"/>
      <c r="BM12" s="19"/>
      <c r="BN12" s="19"/>
      <c r="BO12" s="19"/>
      <c r="BP12" s="19"/>
      <c r="BQ12" s="19"/>
      <c r="BR12" s="20"/>
      <c r="BS12" s="18">
        <v>3</v>
      </c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20"/>
      <c r="CJ12" s="19">
        <v>4</v>
      </c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20"/>
    </row>
    <row r="13" spans="1:111" ht="15" customHeight="1" x14ac:dyDescent="0.2">
      <c r="A13" s="6"/>
      <c r="B13" s="108" t="s">
        <v>12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9"/>
      <c r="BI13" s="110" t="s">
        <v>13</v>
      </c>
      <c r="BJ13" s="111"/>
      <c r="BK13" s="111"/>
      <c r="BL13" s="111"/>
      <c r="BM13" s="111"/>
      <c r="BN13" s="111"/>
      <c r="BO13" s="111"/>
      <c r="BP13" s="111"/>
      <c r="BQ13" s="111"/>
      <c r="BR13" s="112"/>
      <c r="BS13" s="113" t="s">
        <v>14</v>
      </c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5"/>
      <c r="CJ13" s="116">
        <v>48987.3</v>
      </c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7"/>
    </row>
    <row r="14" spans="1:111" x14ac:dyDescent="0.2">
      <c r="A14" s="7"/>
      <c r="B14" s="106" t="s">
        <v>15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7"/>
      <c r="BI14" s="102" t="s">
        <v>16</v>
      </c>
      <c r="BJ14" s="88"/>
      <c r="BK14" s="88"/>
      <c r="BL14" s="88"/>
      <c r="BM14" s="88"/>
      <c r="BN14" s="88"/>
      <c r="BO14" s="88"/>
      <c r="BP14" s="88"/>
      <c r="BQ14" s="88"/>
      <c r="BR14" s="103"/>
      <c r="BS14" s="104" t="s">
        <v>17</v>
      </c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105"/>
      <c r="CJ14" s="81">
        <v>73500.98</v>
      </c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2"/>
    </row>
    <row r="15" spans="1:111" x14ac:dyDescent="0.2">
      <c r="A15" s="7"/>
      <c r="B15" s="106" t="s">
        <v>18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7"/>
      <c r="BI15" s="102" t="s">
        <v>19</v>
      </c>
      <c r="BJ15" s="88"/>
      <c r="BK15" s="88"/>
      <c r="BL15" s="88"/>
      <c r="BM15" s="88"/>
      <c r="BN15" s="88"/>
      <c r="BO15" s="88"/>
      <c r="BP15" s="88"/>
      <c r="BQ15" s="88"/>
      <c r="BR15" s="103"/>
      <c r="BS15" s="104" t="s">
        <v>20</v>
      </c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105"/>
      <c r="CJ15" s="81">
        <v>78429.960000000006</v>
      </c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2"/>
      <c r="DG15" s="11"/>
    </row>
    <row r="16" spans="1:111" x14ac:dyDescent="0.2">
      <c r="A16" s="7"/>
      <c r="B16" s="85" t="s">
        <v>21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101"/>
      <c r="BI16" s="102" t="s">
        <v>22</v>
      </c>
      <c r="BJ16" s="88"/>
      <c r="BK16" s="88"/>
      <c r="BL16" s="88"/>
      <c r="BM16" s="88"/>
      <c r="BN16" s="88"/>
      <c r="BO16" s="88"/>
      <c r="BP16" s="88"/>
      <c r="BQ16" s="88"/>
      <c r="BR16" s="103"/>
      <c r="BS16" s="104" t="s">
        <v>20</v>
      </c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105"/>
      <c r="CJ16" s="81">
        <v>986</v>
      </c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2"/>
    </row>
    <row r="17" spans="1:111" x14ac:dyDescent="0.2">
      <c r="A17" s="7"/>
      <c r="B17" s="85" t="s">
        <v>23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101"/>
      <c r="BI17" s="102" t="s">
        <v>24</v>
      </c>
      <c r="BJ17" s="88"/>
      <c r="BK17" s="88"/>
      <c r="BL17" s="88"/>
      <c r="BM17" s="88"/>
      <c r="BN17" s="88"/>
      <c r="BO17" s="88"/>
      <c r="BP17" s="88"/>
      <c r="BQ17" s="88"/>
      <c r="BR17" s="103"/>
      <c r="BS17" s="104" t="s">
        <v>20</v>
      </c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105"/>
      <c r="CJ17" s="81">
        <v>20419.88</v>
      </c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2"/>
    </row>
    <row r="18" spans="1:111" x14ac:dyDescent="0.2">
      <c r="A18" s="7"/>
      <c r="B18" s="85" t="s">
        <v>25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101"/>
      <c r="BI18" s="102" t="s">
        <v>26</v>
      </c>
      <c r="BJ18" s="88"/>
      <c r="BK18" s="88"/>
      <c r="BL18" s="88"/>
      <c r="BM18" s="88"/>
      <c r="BN18" s="88"/>
      <c r="BO18" s="88"/>
      <c r="BP18" s="88"/>
      <c r="BQ18" s="88"/>
      <c r="BR18" s="103"/>
      <c r="BS18" s="104" t="s">
        <v>20</v>
      </c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105"/>
      <c r="CJ18" s="81">
        <v>38019.15</v>
      </c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2"/>
    </row>
    <row r="19" spans="1:111" x14ac:dyDescent="0.2">
      <c r="A19" s="7"/>
      <c r="B19" s="85" t="s">
        <v>27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101"/>
      <c r="BI19" s="102" t="s">
        <v>28</v>
      </c>
      <c r="BJ19" s="88"/>
      <c r="BK19" s="88"/>
      <c r="BL19" s="88"/>
      <c r="BM19" s="88"/>
      <c r="BN19" s="88"/>
      <c r="BO19" s="88"/>
      <c r="BP19" s="88"/>
      <c r="BQ19" s="88"/>
      <c r="BR19" s="103"/>
      <c r="BS19" s="104" t="s">
        <v>20</v>
      </c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105"/>
      <c r="CJ19" s="81">
        <v>0</v>
      </c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2"/>
    </row>
    <row r="20" spans="1:111" x14ac:dyDescent="0.2">
      <c r="A20" s="7"/>
      <c r="B20" s="85" t="s">
        <v>29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101"/>
      <c r="BI20" s="102" t="s">
        <v>30</v>
      </c>
      <c r="BJ20" s="88"/>
      <c r="BK20" s="88"/>
      <c r="BL20" s="88"/>
      <c r="BM20" s="88"/>
      <c r="BN20" s="88"/>
      <c r="BO20" s="88"/>
      <c r="BP20" s="88"/>
      <c r="BQ20" s="88"/>
      <c r="BR20" s="103"/>
      <c r="BS20" s="104" t="s">
        <v>20</v>
      </c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105"/>
      <c r="CJ20" s="81">
        <v>412.65</v>
      </c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2"/>
    </row>
    <row r="21" spans="1:111" x14ac:dyDescent="0.2">
      <c r="A21" s="7"/>
      <c r="B21" s="85" t="s">
        <v>31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101"/>
      <c r="BI21" s="102" t="s">
        <v>32</v>
      </c>
      <c r="BJ21" s="88"/>
      <c r="BK21" s="88"/>
      <c r="BL21" s="88"/>
      <c r="BM21" s="88"/>
      <c r="BN21" s="88"/>
      <c r="BO21" s="88"/>
      <c r="BP21" s="88"/>
      <c r="BQ21" s="88"/>
      <c r="BR21" s="103"/>
      <c r="BS21" s="104" t="s">
        <v>20</v>
      </c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105"/>
      <c r="CJ21" s="81">
        <v>0</v>
      </c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2"/>
    </row>
    <row r="22" spans="1:111" x14ac:dyDescent="0.2">
      <c r="A22" s="7"/>
      <c r="B22" s="85" t="s">
        <v>33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101"/>
      <c r="BI22" s="102" t="s">
        <v>34</v>
      </c>
      <c r="BJ22" s="88"/>
      <c r="BK22" s="88"/>
      <c r="BL22" s="88"/>
      <c r="BM22" s="88"/>
      <c r="BN22" s="88"/>
      <c r="BO22" s="88"/>
      <c r="BP22" s="88"/>
      <c r="BQ22" s="88"/>
      <c r="BR22" s="103"/>
      <c r="BS22" s="104" t="s">
        <v>20</v>
      </c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105"/>
      <c r="CJ22" s="81">
        <f>CJ15-CJ16-CJ17-CJ18-CJ19-CJ20-CJ21</f>
        <v>18592.28</v>
      </c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2"/>
      <c r="DG22" s="8"/>
    </row>
    <row r="23" spans="1:111" ht="27" customHeight="1" thickBot="1" x14ac:dyDescent="0.25">
      <c r="A23" s="9"/>
      <c r="B23" s="73" t="s">
        <v>35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4"/>
      <c r="BI23" s="75" t="s">
        <v>36</v>
      </c>
      <c r="BJ23" s="76"/>
      <c r="BK23" s="76"/>
      <c r="BL23" s="76"/>
      <c r="BM23" s="76"/>
      <c r="BN23" s="76"/>
      <c r="BO23" s="76"/>
      <c r="BP23" s="76"/>
      <c r="BQ23" s="76"/>
      <c r="BR23" s="77"/>
      <c r="BS23" s="78" t="s">
        <v>37</v>
      </c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80"/>
      <c r="CJ23" s="81">
        <v>22</v>
      </c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2"/>
    </row>
    <row r="24" spans="1:111" x14ac:dyDescent="0.2">
      <c r="A24" s="10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4"/>
    </row>
    <row r="25" spans="1:111" ht="14.25" customHeight="1" x14ac:dyDescent="0.2">
      <c r="A25" s="7"/>
      <c r="B25" s="85" t="s">
        <v>38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6"/>
      <c r="BI25" s="87" t="s">
        <v>39</v>
      </c>
      <c r="BJ25" s="88"/>
      <c r="BK25" s="88"/>
      <c r="BL25" s="88"/>
      <c r="BM25" s="88"/>
      <c r="BN25" s="88"/>
      <c r="BO25" s="88"/>
      <c r="BP25" s="88"/>
      <c r="BQ25" s="88"/>
      <c r="BR25" s="89"/>
      <c r="BS25" s="90" t="s">
        <v>40</v>
      </c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2"/>
      <c r="CJ25" s="46">
        <v>59.3</v>
      </c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7"/>
    </row>
    <row r="26" spans="1:111" ht="15.75" customHeight="1" thickBot="1" x14ac:dyDescent="0.25">
      <c r="A26" s="9"/>
      <c r="B26" s="93" t="s">
        <v>41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4"/>
      <c r="BI26" s="95" t="s">
        <v>42</v>
      </c>
      <c r="BJ26" s="96"/>
      <c r="BK26" s="96"/>
      <c r="BL26" s="96"/>
      <c r="BM26" s="96"/>
      <c r="BN26" s="96"/>
      <c r="BO26" s="96"/>
      <c r="BP26" s="96"/>
      <c r="BQ26" s="96"/>
      <c r="BR26" s="97"/>
      <c r="BS26" s="98" t="s">
        <v>37</v>
      </c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100"/>
      <c r="CJ26" s="46">
        <v>4</v>
      </c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7"/>
      <c r="DG26" s="8"/>
    </row>
    <row r="27" spans="1:111" ht="6" customHeight="1" x14ac:dyDescent="0.2"/>
    <row r="28" spans="1:111" ht="23.25" customHeight="1" x14ac:dyDescent="0.2">
      <c r="A28" s="51" t="s">
        <v>43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</row>
    <row r="29" spans="1:111" ht="3" customHeight="1" x14ac:dyDescent="0.2"/>
    <row r="30" spans="1:111" ht="3.75" customHeight="1" x14ac:dyDescent="0.2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</row>
    <row r="36" spans="2:3" x14ac:dyDescent="0.2">
      <c r="B36" s="1"/>
    </row>
    <row r="37" spans="2:3" x14ac:dyDescent="0.2">
      <c r="C37" s="1"/>
    </row>
  </sheetData>
  <mergeCells count="69">
    <mergeCell ref="A9:DD9"/>
    <mergeCell ref="A6:DD6"/>
    <mergeCell ref="V7:BO7"/>
    <mergeCell ref="BP7:CA7"/>
    <mergeCell ref="CB7:CD7"/>
    <mergeCell ref="V8:BO8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30:DC30"/>
    <mergeCell ref="B23:BH23"/>
    <mergeCell ref="BI23:BR23"/>
    <mergeCell ref="BS23:CI23"/>
    <mergeCell ref="CJ23:DD23"/>
    <mergeCell ref="B24:DD24"/>
    <mergeCell ref="B25:BH25"/>
    <mergeCell ref="BI25:BR25"/>
    <mergeCell ref="BS25:CI25"/>
    <mergeCell ref="CJ25:DD25"/>
    <mergeCell ref="B26:BH26"/>
    <mergeCell ref="BI26:BR26"/>
    <mergeCell ref="BS26:CI26"/>
    <mergeCell ref="CJ26:DD26"/>
    <mergeCell ref="A28:DD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2017 без ПСУУ </vt:lpstr>
      <vt:lpstr>факт 2017 Ленск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Аргунов Дмитрий Прокопьевич</dc:creator>
  <cp:lastModifiedBy>Аргунов Дмитрий Прокопьевич</cp:lastModifiedBy>
  <cp:lastPrinted>2018-03-29T23:18:53Z</cp:lastPrinted>
  <dcterms:created xsi:type="dcterms:W3CDTF">2015-07-28T05:59:59Z</dcterms:created>
  <dcterms:modified xsi:type="dcterms:W3CDTF">2018-07-31T10:09:42Z</dcterms:modified>
</cp:coreProperties>
</file>