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ahovaNS\Desktop\Стажировка Хастаев А.Л\Раскрытие (отчет по ФАС)\"/>
    </mc:Choice>
  </mc:AlternateContent>
  <bookViews>
    <workbookView xWindow="0" yWindow="0" windowWidth="25200" windowHeight="12030"/>
  </bookViews>
  <sheets>
    <sheet name="СВГКМ" sheetId="1" r:id="rId1"/>
    <sheet name="ОГКМ" sheetId="2" r:id="rId2"/>
    <sheet name="СТГК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E30" i="1"/>
  <c r="M31" i="3" l="1"/>
  <c r="N31" i="3"/>
  <c r="N31" i="2" l="1"/>
  <c r="M31" i="2"/>
  <c r="M31" i="1" l="1"/>
  <c r="M30" i="1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<sst xmlns="http://schemas.openxmlformats.org/spreadsheetml/2006/main" count="163" uniqueCount="42">
  <si>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</si>
  <si>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</si>
  <si>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</si>
  <si>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</si>
  <si>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</si>
  <si>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</si>
  <si>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</si>
  <si>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</si>
  <si>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</si>
  <si>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</si>
  <si>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</si>
  <si>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</si>
  <si>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</si>
  <si>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</si>
  <si>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</si>
  <si>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</si>
  <si>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</si>
  <si>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</si>
  <si>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</si>
  <si>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</si>
  <si>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</si>
  <si>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</si>
  <si>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</si>
  <si>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</si>
  <si>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</si>
  <si>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</si>
  <si>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</si>
  <si>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</si>
  <si>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</si>
  <si>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</si>
  <si>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</si>
  <si>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</si>
  <si>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</si>
  <si>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</si>
  <si>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</si>
  <si>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</si>
  <si>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</si>
  <si>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</si>
  <si>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</si>
  <si>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</si>
  <si>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</si>
  <si>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февраль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</si>
</sst>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80" zoomScaleNormal="80" workbookViewId="0">
      <selection activeCell="S22" sqref="S2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24" t="s">
        <v>41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42.75" customHeight="1" x14ac:dyDescent="0.2">
      <c r="A10" s="27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33" customHeight="1" x14ac:dyDescent="0.2">
      <c r="A11" s="27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32.25" customHeight="1" x14ac:dyDescent="0.2">
      <c r="A12" s="27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78" customHeigh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9.5" customHeight="1" x14ac:dyDescent="0.2">
      <c r="A14" s="27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26" t="s">
        <v>14</v>
      </c>
      <c r="C15" s="22" t="s">
        <v>15</v>
      </c>
      <c r="D15" s="5" t="s">
        <v>16</v>
      </c>
      <c r="E15" s="15">
        <v>73</v>
      </c>
      <c r="F15" s="15">
        <v>350.7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46</v>
      </c>
      <c r="N15" s="15">
        <v>224.9</v>
      </c>
      <c r="O15" s="15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15">
        <v>10</v>
      </c>
      <c r="F16" s="15">
        <v>108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5</v>
      </c>
      <c r="N16" s="15">
        <v>36.299999999999997</v>
      </c>
      <c r="O16" s="15">
        <v>0</v>
      </c>
      <c r="P16" s="3">
        <v>0</v>
      </c>
    </row>
    <row r="17" spans="1:16" ht="21" customHeight="1" x14ac:dyDescent="0.25">
      <c r="A17" s="3">
        <v>3</v>
      </c>
      <c r="B17" s="26"/>
      <c r="C17" s="22" t="s">
        <v>18</v>
      </c>
      <c r="D17" s="5" t="s">
        <v>16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15">
        <v>3</v>
      </c>
      <c r="F19" s="15">
        <v>37.9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1</v>
      </c>
      <c r="N19" s="15">
        <v>12.2</v>
      </c>
      <c r="O19" s="15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15">
        <v>5</v>
      </c>
      <c r="F20" s="15">
        <v>327.5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22"/>
      <c r="C29" s="22" t="s">
        <v>27</v>
      </c>
      <c r="D29" s="22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22" t="s">
        <v>29</v>
      </c>
      <c r="D30" s="22"/>
      <c r="E30" s="12">
        <f>E31-E15-E17-E19-E20-E29-E16-E18-E22-E21-E23</f>
        <v>1</v>
      </c>
      <c r="F30" s="16">
        <f>F31-F15-F16-F17-F18-F19-F20-F21-F22-F23</f>
        <v>58.000000000000114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M31-M15-M16-M17-M18-M20-M19-M21-M22-M23</f>
        <v>40</v>
      </c>
      <c r="N30" s="19">
        <f>N31-N15-N16-N17-N18-N20-N19-N21-N22-N23</f>
        <v>608.70000000000005</v>
      </c>
      <c r="O30" s="3">
        <v>0</v>
      </c>
      <c r="P30" s="3">
        <v>0</v>
      </c>
    </row>
    <row r="31" spans="1:16" s="8" customFormat="1" ht="26.25" customHeight="1" x14ac:dyDescent="0.2">
      <c r="A31" s="9">
        <v>17</v>
      </c>
      <c r="B31" s="23" t="s">
        <v>30</v>
      </c>
      <c r="C31" s="23"/>
      <c r="D31" s="23"/>
      <c r="E31" s="9">
        <v>92</v>
      </c>
      <c r="F31" s="10">
        <v>882.1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92</v>
      </c>
      <c r="N31" s="13">
        <f>F31</f>
        <v>882.1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0" workbookViewId="0">
      <selection activeCell="H21" sqref="H21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3.9" x14ac:dyDescent="0.25">
      <c r="A8" s="24" t="str">
        <f>СВГКМ!A8</f>
        <v>за февраль 2021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36" customHeight="1" x14ac:dyDescent="0.2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14.25" x14ac:dyDescent="0.2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14.25" x14ac:dyDescent="0.2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60" x14ac:dyDescent="0.2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4.25" x14ac:dyDescent="0.2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1</v>
      </c>
      <c r="F20" s="3">
        <v>85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v>0</v>
      </c>
      <c r="F30" s="18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21">
        <v>0</v>
      </c>
      <c r="N30" s="21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1</v>
      </c>
      <c r="F31" s="17">
        <v>85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1</v>
      </c>
      <c r="N31" s="17">
        <f>F31</f>
        <v>85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10:A14"/>
    <mergeCell ref="B10:D13"/>
    <mergeCell ref="E10:F10"/>
    <mergeCell ref="G10:L10"/>
    <mergeCell ref="M10:N10"/>
    <mergeCell ref="A3:P3"/>
    <mergeCell ref="A4:P4"/>
    <mergeCell ref="A5:P5"/>
    <mergeCell ref="A6:P6"/>
    <mergeCell ref="A7:P7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3" workbookViewId="0">
      <selection activeCell="S31" sqref="S31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3.9" x14ac:dyDescent="0.25">
      <c r="A8" s="24" t="str">
        <f>СВГКМ!A8</f>
        <v>за февраль 2021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36" customHeight="1" x14ac:dyDescent="0.2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14.25" x14ac:dyDescent="0.2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14.25" x14ac:dyDescent="0.2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60" x14ac:dyDescent="0.2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4.25" x14ac:dyDescent="0.2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v>0</v>
      </c>
      <c r="F30" s="20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9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Делахова Надежда Сергеевна</cp:lastModifiedBy>
  <cp:lastPrinted>2020-04-06T07:20:17Z</cp:lastPrinted>
  <dcterms:created xsi:type="dcterms:W3CDTF">2019-02-07T05:25:26Z</dcterms:created>
  <dcterms:modified xsi:type="dcterms:W3CDTF">2021-03-09T05:00:42Z</dcterms:modified>
</cp:coreProperties>
</file>