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ovSI\Desktop\Стас\Отчеты по раскрытию информации\2020\транспортировка газа\"/>
    </mc:Choice>
  </mc:AlternateContent>
  <bookViews>
    <workbookView xWindow="0" yWindow="0" windowWidth="28800" windowHeight="12300"/>
  </bookViews>
  <sheets>
    <sheet name="тепло" sheetId="1" r:id="rId1"/>
  </sheets>
  <definedNames>
    <definedName name="_xlnm.Print_Area" localSheetId="0">тепло!$A$1:$D$21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D12" i="1" l="1"/>
  <c r="D11" i="1" s="1"/>
  <c r="D10" i="1" l="1"/>
  <c r="C12" i="1"/>
  <c r="C11" i="1" s="1"/>
  <c r="C10" i="1" s="1"/>
</calcChain>
</file>

<file path=xl/sharedStrings.xml><?xml version="1.0" encoding="utf-8"?>
<sst xmlns="http://schemas.openxmlformats.org/spreadsheetml/2006/main" count="32" uniqueCount="29">
  <si>
    <t>№ п/п</t>
  </si>
  <si>
    <t>Наименование объекта</t>
  </si>
  <si>
    <t xml:space="preserve">Стоимость, тыс. руб. </t>
  </si>
  <si>
    <t>без НДС</t>
  </si>
  <si>
    <t>1</t>
  </si>
  <si>
    <t>ВСЕГО капитальных вложений:</t>
  </si>
  <si>
    <t>Подрядный способ:</t>
  </si>
  <si>
    <t>Информация об инвестиционных программах (капитальные вложения)</t>
  </si>
  <si>
    <t>УГРС АО "Сахатранснефтегаз" (факт)</t>
  </si>
  <si>
    <t>Начальник ПО</t>
  </si>
  <si>
    <t>Миронова Т.М.</t>
  </si>
  <si>
    <t>Главный инженер УГРС</t>
  </si>
  <si>
    <t>Данилов П.П.</t>
  </si>
  <si>
    <t xml:space="preserve">План </t>
  </si>
  <si>
    <t>Факт</t>
  </si>
  <si>
    <t>Примечание</t>
  </si>
  <si>
    <t>в сфере оказания услуг по передаче тепловой энергии за 2020 г.</t>
  </si>
  <si>
    <t>Затраты на техническое перевооружение:</t>
  </si>
  <si>
    <t>Здание АБК ( лит.А,А1), г.Ленск, ГЛ0000307</t>
  </si>
  <si>
    <t>Техническое перевооружение наружных сетей электроснабжения АБК (СМР)</t>
  </si>
  <si>
    <t>2</t>
  </si>
  <si>
    <t>2.1</t>
  </si>
  <si>
    <t>1.1</t>
  </si>
  <si>
    <t>Насос сетевой WILO IL 100/170-30/2</t>
  </si>
  <si>
    <t>2.2</t>
  </si>
  <si>
    <t>2.3</t>
  </si>
  <si>
    <t>Насос циркуляционный WILO IL 80/130-5,5/2</t>
  </si>
  <si>
    <t>Насос подпиточный WILO IPL 32/165-3/2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</si>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</sst>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164" fontId="2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4" fontId="3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 shrinkToFit="1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justify" vertical="top" wrapText="1"/>
    </xf>
    <xf numFmtId="164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justify" vertical="top" wrapText="1"/>
    </xf>
    <xf numFmtId="164" fontId="3" fillId="2" borderId="0" xfId="0" applyNumberFormat="1" applyFont="1" applyFill="1" applyAlignment="1">
      <alignment vertical="top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Normal="100" zoomScaleSheetLayoutView="100" workbookViewId="0">
      <selection activeCell="D18" sqref="D18"/>
    </sheetView>
  </sheetViews>
  <sheetFormatPr defaultColWidth="9.140625" defaultRowHeight="15.75" x14ac:dyDescent="0.25"/>
  <cols>
    <col min="1" max="1" width="9.42578125" style="20" customWidth="1"/>
    <col min="2" max="2" width="70.7109375" style="23" customWidth="1"/>
    <col min="3" max="3" width="17" style="23" customWidth="1"/>
    <col min="4" max="4" width="16.42578125" style="24" customWidth="1"/>
    <col min="5" max="5" width="18" style="2" customWidth="1"/>
    <col min="6" max="6" width="18.7109375" style="2" customWidth="1"/>
    <col min="7" max="8" width="10.28515625" style="2" customWidth="1"/>
    <col min="9" max="9" width="13" style="2" bestFit="1" customWidth="1"/>
    <col min="10" max="16384" width="9.140625" style="2"/>
  </cols>
  <sheetData>
    <row r="1" spans="1:6" ht="18.75" x14ac:dyDescent="0.25">
      <c r="A1" s="3"/>
      <c r="B1" s="3"/>
      <c r="C1" s="3"/>
      <c r="D1" s="1"/>
    </row>
    <row r="2" spans="1:6" ht="15.75" customHeight="1" x14ac:dyDescent="0.25">
      <c r="A2" s="37" t="s">
        <v>7</v>
      </c>
      <c r="B2" s="37"/>
      <c r="C2" s="37"/>
      <c r="D2" s="37"/>
      <c r="E2" s="45"/>
    </row>
    <row r="3" spans="1:6" ht="15.75" customHeight="1" x14ac:dyDescent="0.25">
      <c r="A3" s="37" t="s">
        <v>16</v>
      </c>
      <c r="B3" s="37"/>
      <c r="C3" s="37"/>
      <c r="D3" s="37"/>
      <c r="E3" s="45"/>
    </row>
    <row r="4" spans="1:6" ht="15.75" customHeight="1" x14ac:dyDescent="0.25">
      <c r="A4" s="37" t="s">
        <v>8</v>
      </c>
      <c r="B4" s="37"/>
      <c r="C4" s="37"/>
      <c r="D4" s="37"/>
      <c r="E4" s="45"/>
    </row>
    <row r="5" spans="1:6" x14ac:dyDescent="0.25">
      <c r="A5" s="4"/>
      <c r="B5" s="4"/>
      <c r="C5" s="4"/>
      <c r="D5" s="4"/>
    </row>
    <row r="6" spans="1:6" ht="15.75" customHeight="1" x14ac:dyDescent="0.25">
      <c r="A6" s="39" t="s">
        <v>0</v>
      </c>
      <c r="B6" s="40" t="s">
        <v>1</v>
      </c>
      <c r="C6" s="38" t="s">
        <v>2</v>
      </c>
      <c r="D6" s="38"/>
      <c r="E6" s="36" t="s">
        <v>15</v>
      </c>
    </row>
    <row r="7" spans="1:6" x14ac:dyDescent="0.25">
      <c r="A7" s="39"/>
      <c r="B7" s="40"/>
      <c r="C7" s="7" t="s">
        <v>13</v>
      </c>
      <c r="D7" s="5" t="s">
        <v>14</v>
      </c>
      <c r="E7" s="36"/>
    </row>
    <row r="8" spans="1:6" x14ac:dyDescent="0.25">
      <c r="A8" s="39"/>
      <c r="B8" s="40"/>
      <c r="C8" s="7" t="s">
        <v>3</v>
      </c>
      <c r="D8" s="6" t="s">
        <v>3</v>
      </c>
      <c r="E8" s="36"/>
    </row>
    <row r="9" spans="1:6" x14ac:dyDescent="0.25">
      <c r="A9" s="27" t="s">
        <v>4</v>
      </c>
      <c r="B9" s="8">
        <v>2</v>
      </c>
      <c r="C9" s="8">
        <v>3</v>
      </c>
      <c r="D9" s="9">
        <v>4</v>
      </c>
      <c r="E9" s="34">
        <v>5</v>
      </c>
      <c r="F9" s="10"/>
    </row>
    <row r="10" spans="1:6" x14ac:dyDescent="0.25">
      <c r="A10" s="27"/>
      <c r="B10" s="28" t="s">
        <v>5</v>
      </c>
      <c r="C10" s="11">
        <f>C11+C14</f>
        <v>1011</v>
      </c>
      <c r="D10" s="11">
        <f>D11+D14</f>
        <v>469.35</v>
      </c>
      <c r="E10" s="32"/>
      <c r="F10" s="10"/>
    </row>
    <row r="11" spans="1:6" x14ac:dyDescent="0.25">
      <c r="A11" s="35"/>
      <c r="B11" s="42" t="s">
        <v>6</v>
      </c>
      <c r="C11" s="11">
        <f>C12</f>
        <v>700</v>
      </c>
      <c r="D11" s="11">
        <f>D12</f>
        <v>304.35000000000002</v>
      </c>
      <c r="E11" s="32"/>
      <c r="F11" s="10"/>
    </row>
    <row r="12" spans="1:6" x14ac:dyDescent="0.25">
      <c r="A12" s="35" t="s">
        <v>4</v>
      </c>
      <c r="B12" s="43" t="s">
        <v>18</v>
      </c>
      <c r="C12" s="11">
        <f>C13</f>
        <v>700</v>
      </c>
      <c r="D12" s="11">
        <f>D13</f>
        <v>304.35000000000002</v>
      </c>
      <c r="E12" s="32"/>
      <c r="F12" s="10"/>
    </row>
    <row r="13" spans="1:6" s="14" customFormat="1" ht="31.5" x14ac:dyDescent="0.25">
      <c r="A13" s="29" t="s">
        <v>22</v>
      </c>
      <c r="B13" s="12" t="s">
        <v>19</v>
      </c>
      <c r="C13" s="13">
        <v>700</v>
      </c>
      <c r="D13" s="13">
        <v>304.35000000000002</v>
      </c>
      <c r="E13" s="32"/>
    </row>
    <row r="14" spans="1:6" s="14" customFormat="1" x14ac:dyDescent="0.25">
      <c r="A14" s="35" t="s">
        <v>20</v>
      </c>
      <c r="B14" s="16" t="s">
        <v>17</v>
      </c>
      <c r="C14" s="15">
        <f>SUM(C15:C17)</f>
        <v>311</v>
      </c>
      <c r="D14" s="15">
        <f>SUM(D15:D17)</f>
        <v>165</v>
      </c>
      <c r="E14" s="33"/>
    </row>
    <row r="15" spans="1:6" x14ac:dyDescent="0.25">
      <c r="A15" s="29" t="s">
        <v>21</v>
      </c>
      <c r="B15" s="41" t="s">
        <v>23</v>
      </c>
      <c r="C15" s="13">
        <v>175</v>
      </c>
      <c r="D15" s="13">
        <v>165</v>
      </c>
      <c r="E15" s="32"/>
    </row>
    <row r="16" spans="1:6" x14ac:dyDescent="0.25">
      <c r="A16" s="29" t="s">
        <v>24</v>
      </c>
      <c r="B16" s="41" t="s">
        <v>26</v>
      </c>
      <c r="C16" s="13">
        <v>81</v>
      </c>
      <c r="D16" s="13" t="s">
        <v>28</v>
      </c>
      <c r="E16" s="44"/>
    </row>
    <row r="17" spans="1:5" x14ac:dyDescent="0.25">
      <c r="A17" s="29" t="s">
        <v>25</v>
      </c>
      <c r="B17" s="41" t="s">
        <v>27</v>
      </c>
      <c r="C17" s="13">
        <v>55</v>
      </c>
      <c r="D17" s="13" t="s">
        <v>28</v>
      </c>
      <c r="E17" s="44"/>
    </row>
    <row r="19" spans="1:5" ht="29.25" customHeight="1" x14ac:dyDescent="0.25">
      <c r="A19" s="17"/>
      <c r="B19" s="30" t="s">
        <v>9</v>
      </c>
      <c r="C19" s="25" t="s">
        <v>10</v>
      </c>
      <c r="D19" s="26"/>
    </row>
    <row r="20" spans="1:5" ht="28.5" customHeight="1" x14ac:dyDescent="0.25">
      <c r="A20" s="17"/>
      <c r="B20" s="31" t="s">
        <v>11</v>
      </c>
      <c r="C20" s="25" t="s">
        <v>12</v>
      </c>
      <c r="D20" s="26"/>
    </row>
    <row r="21" spans="1:5" x14ac:dyDescent="0.25">
      <c r="B21" s="18"/>
      <c r="C21" s="18"/>
      <c r="D21" s="18"/>
    </row>
    <row r="22" spans="1:5" x14ac:dyDescent="0.25">
      <c r="B22" s="19"/>
      <c r="C22" s="19"/>
      <c r="D22" s="19"/>
    </row>
    <row r="23" spans="1:5" ht="28.5" customHeight="1" x14ac:dyDescent="0.25">
      <c r="B23" s="18"/>
      <c r="C23" s="18"/>
      <c r="D23" s="18"/>
    </row>
    <row r="24" spans="1:5" x14ac:dyDescent="0.25">
      <c r="B24" s="21"/>
      <c r="C24" s="21"/>
      <c r="D24" s="22"/>
    </row>
    <row r="25" spans="1:5" x14ac:dyDescent="0.25">
      <c r="B25" s="21"/>
      <c r="C25" s="21"/>
      <c r="D25" s="22"/>
    </row>
    <row r="26" spans="1:5" x14ac:dyDescent="0.25">
      <c r="B26" s="21"/>
      <c r="C26" s="21"/>
      <c r="D26" s="22"/>
    </row>
    <row r="27" spans="1:5" x14ac:dyDescent="0.25">
      <c r="B27" s="21"/>
      <c r="C27" s="21"/>
      <c r="D27" s="22"/>
    </row>
  </sheetData>
  <mergeCells count="7">
    <mergeCell ref="E6:E8"/>
    <mergeCell ref="C6:D6"/>
    <mergeCell ref="A6:A8"/>
    <mergeCell ref="B6:B8"/>
    <mergeCell ref="A2:D2"/>
    <mergeCell ref="A3:D3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тепло</vt:lpstr>
      <vt:lpstr>тепло!Область_печати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Станислав Яковлевич</dc:creator>
  <cp:lastModifiedBy>Иванов Станислав Яковлевич</cp:lastModifiedBy>
  <cp:lastPrinted>2020-04-09T02:44:47Z</cp:lastPrinted>
  <dcterms:created xsi:type="dcterms:W3CDTF">2020-04-06T06:16:51Z</dcterms:created>
  <dcterms:modified xsi:type="dcterms:W3CDTF">2021-07-07T02:26:10Z</dcterms:modified>
</cp:coreProperties>
</file>