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Технический отдел\УФАС 2020\2020год Форма 2 приложение 6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6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F11" i="1" l="1"/>
  <c r="F12" i="1"/>
  <c r="F13" i="1"/>
  <c r="F14" i="1"/>
  <c r="F15" i="1"/>
  <c r="F16" i="1"/>
  <c r="F17" i="1"/>
  <c r="F18" i="1"/>
  <c r="F19" i="1"/>
  <c r="F20" i="1"/>
  <c r="F10" i="1"/>
  <c r="E11" i="1"/>
  <c r="E12" i="1"/>
  <c r="E13" i="1"/>
  <c r="E14" i="1"/>
  <c r="E15" i="1"/>
  <c r="E16" i="1"/>
  <c r="E17" i="1"/>
  <c r="E18" i="1"/>
  <c r="E19" i="1"/>
  <c r="E20" i="1"/>
  <c r="E10" i="1"/>
  <c r="H20" i="1"/>
  <c r="G20" i="1"/>
</calcChain>
</file>

<file path=xl/sharedStrings.xml><?xml version="1.0" encoding="utf-8"?>
<sst xmlns="http://schemas.openxmlformats.org/spreadsheetml/2006/main" count="113" uniqueCount="27">
  <si>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</si>
  <si>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</si>
  <si>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</si>
  <si>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</si>
  <si>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</si>
  <si>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</si>
  <si>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</si>
  <si>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</si>
  <si>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</si>
  <si>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</si>
  <si>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</si>
  <si>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</si>
  <si>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</si>
  <si>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</si>
  <si>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</si>
  <si>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</si>
  <si>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</si>
  <si>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</si>
  <si>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</si>
  <si>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</si>
  <si>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</si>
  <si>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</si>
  <si>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</si>
  <si>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</si>
  <si>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</si>
  <si>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</si>
  <si>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январь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</si>
</sst>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J14" sqref="J1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5" width="9.140625" style="1"/>
    <col min="6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4.25" customHeight="1" x14ac:dyDescent="0.25">
      <c r="A3" s="2"/>
      <c r="B3" s="2"/>
      <c r="C3" s="2"/>
      <c r="D3" s="29" t="s">
        <v>23</v>
      </c>
      <c r="E3" s="29"/>
      <c r="F3" s="29"/>
      <c r="G3" s="29"/>
      <c r="H3" s="29"/>
      <c r="I3" s="29"/>
      <c r="J3" s="29"/>
      <c r="K3" s="2"/>
      <c r="L3" s="2"/>
      <c r="M3" s="2"/>
    </row>
    <row r="4" spans="1:13" ht="15.75" thickBot="1" x14ac:dyDescent="0.3">
      <c r="D4" s="30" t="s">
        <v>26</v>
      </c>
      <c r="E4" s="30"/>
      <c r="F4" s="30"/>
      <c r="G4" s="30"/>
      <c r="H4" s="30"/>
      <c r="I4" s="30"/>
      <c r="J4" s="30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1" t="s">
        <v>0</v>
      </c>
      <c r="B6" s="34" t="s">
        <v>1</v>
      </c>
      <c r="C6" s="35"/>
      <c r="D6" s="36"/>
      <c r="E6" s="19" t="s">
        <v>2</v>
      </c>
      <c r="F6" s="21"/>
      <c r="G6" s="19" t="s">
        <v>3</v>
      </c>
      <c r="H6" s="21"/>
      <c r="I6" s="19" t="s">
        <v>4</v>
      </c>
      <c r="J6" s="20"/>
      <c r="K6" s="20"/>
      <c r="L6" s="20"/>
      <c r="M6" s="21"/>
    </row>
    <row r="7" spans="1:13" ht="15.75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19" t="s">
        <v>6</v>
      </c>
      <c r="L7" s="20"/>
      <c r="M7" s="21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3"/>
      <c r="B9" s="19">
        <v>1</v>
      </c>
      <c r="C9" s="20"/>
      <c r="D9" s="21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5" t="s">
        <v>10</v>
      </c>
      <c r="C10" s="25" t="s">
        <v>11</v>
      </c>
      <c r="D10" s="15" t="s">
        <v>12</v>
      </c>
      <c r="E10" s="18">
        <f>G10+I10</f>
        <v>69</v>
      </c>
      <c r="F10" s="18">
        <f>H10+J10</f>
        <v>363.62</v>
      </c>
      <c r="G10" s="18">
        <v>33</v>
      </c>
      <c r="H10" s="18">
        <v>165.2</v>
      </c>
      <c r="I10" s="18">
        <v>36</v>
      </c>
      <c r="J10" s="18">
        <v>198.42</v>
      </c>
      <c r="K10" s="18">
        <v>7</v>
      </c>
      <c r="L10" s="18">
        <v>12</v>
      </c>
      <c r="M10" s="18">
        <v>18</v>
      </c>
    </row>
    <row r="11" spans="1:13" ht="21.75" customHeight="1" thickBot="1" x14ac:dyDescent="0.3">
      <c r="A11" s="6">
        <v>3</v>
      </c>
      <c r="B11" s="26"/>
      <c r="C11" s="27"/>
      <c r="D11" s="15" t="s">
        <v>13</v>
      </c>
      <c r="E11" s="18">
        <f t="shared" ref="E11:E20" si="0">G11+I11</f>
        <v>0</v>
      </c>
      <c r="F11" s="18">
        <f t="shared" ref="F11:F20" si="1">H11+J11</f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26"/>
      <c r="C12" s="25" t="s">
        <v>14</v>
      </c>
      <c r="D12" s="15" t="s">
        <v>12</v>
      </c>
      <c r="E12" s="18">
        <f t="shared" si="0"/>
        <v>4</v>
      </c>
      <c r="F12" s="18">
        <f t="shared" si="1"/>
        <v>78</v>
      </c>
      <c r="G12" s="18">
        <v>2</v>
      </c>
      <c r="H12" s="18">
        <v>15</v>
      </c>
      <c r="I12" s="18">
        <v>2</v>
      </c>
      <c r="J12" s="18">
        <v>63</v>
      </c>
      <c r="K12" s="18">
        <v>2</v>
      </c>
      <c r="L12" s="18">
        <v>3</v>
      </c>
      <c r="M12" s="18">
        <v>0</v>
      </c>
    </row>
    <row r="13" spans="1:13" ht="21.75" customHeight="1" thickBot="1" x14ac:dyDescent="0.3">
      <c r="A13" s="6">
        <v>5</v>
      </c>
      <c r="B13" s="27"/>
      <c r="C13" s="27"/>
      <c r="D13" s="15" t="s">
        <v>13</v>
      </c>
      <c r="E13" s="18">
        <f t="shared" si="0"/>
        <v>0</v>
      </c>
      <c r="F13" s="18">
        <f t="shared" si="1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5" t="s">
        <v>15</v>
      </c>
      <c r="C14" s="16" t="s">
        <v>11</v>
      </c>
      <c r="D14" s="15" t="s">
        <v>13</v>
      </c>
      <c r="E14" s="18">
        <f t="shared" si="0"/>
        <v>3</v>
      </c>
      <c r="F14" s="18">
        <f t="shared" si="1"/>
        <v>24.6</v>
      </c>
      <c r="G14" s="18">
        <v>3</v>
      </c>
      <c r="H14" s="18">
        <v>24.6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ht="30" customHeight="1" thickBot="1" x14ac:dyDescent="0.3">
      <c r="A15" s="6">
        <v>7</v>
      </c>
      <c r="B15" s="27"/>
      <c r="C15" s="16" t="s">
        <v>14</v>
      </c>
      <c r="D15" s="15" t="s">
        <v>13</v>
      </c>
      <c r="E15" s="18">
        <f t="shared" si="0"/>
        <v>0</v>
      </c>
      <c r="F15" s="18">
        <f t="shared" si="1"/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30" customHeight="1" thickBot="1" x14ac:dyDescent="0.3">
      <c r="A16" s="6">
        <v>8</v>
      </c>
      <c r="B16" s="25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27"/>
      <c r="C17" s="16" t="s">
        <v>14</v>
      </c>
      <c r="D17" s="15" t="s">
        <v>13</v>
      </c>
      <c r="E17" s="18">
        <f t="shared" si="0"/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thickBot="1" x14ac:dyDescent="0.3">
      <c r="A18" s="6">
        <v>10</v>
      </c>
      <c r="B18" s="22" t="s">
        <v>17</v>
      </c>
      <c r="C18" s="23"/>
      <c r="D18" s="24"/>
      <c r="E18" s="18">
        <f t="shared" si="0"/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 ht="15.75" thickBot="1" x14ac:dyDescent="0.3">
      <c r="A19" s="6">
        <v>11</v>
      </c>
      <c r="B19" s="22" t="s">
        <v>25</v>
      </c>
      <c r="C19" s="23"/>
      <c r="D19" s="24"/>
      <c r="E19" s="18">
        <f t="shared" si="0"/>
        <v>2</v>
      </c>
      <c r="F19" s="18">
        <f t="shared" si="1"/>
        <v>45</v>
      </c>
      <c r="G19" s="18">
        <v>2</v>
      </c>
      <c r="H19" s="18">
        <v>45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2" t="s">
        <v>18</v>
      </c>
      <c r="C20" s="23"/>
      <c r="D20" s="24"/>
      <c r="E20" s="18">
        <f t="shared" si="0"/>
        <v>78</v>
      </c>
      <c r="F20" s="18">
        <f t="shared" si="1"/>
        <v>511.21999999999991</v>
      </c>
      <c r="G20" s="18">
        <f>G10+G11+G12+G13+G14+G15+G16+G17+G18+G19</f>
        <v>40</v>
      </c>
      <c r="H20" s="18">
        <f>H10+H11+H12+H13+H14+H15+H16+H17+H18+H19</f>
        <v>249.79999999999998</v>
      </c>
      <c r="I20" s="18">
        <f t="shared" ref="I20:L20" si="2">I10+I11+I12+I13+I14+I15+I16+I17+I18+I19</f>
        <v>38</v>
      </c>
      <c r="J20" s="18">
        <f t="shared" si="2"/>
        <v>261.41999999999996</v>
      </c>
      <c r="K20" s="18">
        <f t="shared" si="2"/>
        <v>9</v>
      </c>
      <c r="L20" s="18">
        <f t="shared" si="2"/>
        <v>15</v>
      </c>
      <c r="M20" s="18">
        <f>M10+M11+M12+M13+M14+M15+M16+M17+M18+M19</f>
        <v>18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opLeftCell="B1" zoomScaleNormal="100" workbookViewId="0">
      <selection activeCell="D4" sqref="D4:J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4.25" customHeight="1" x14ac:dyDescent="0.25">
      <c r="A3" s="2"/>
      <c r="B3" s="2"/>
      <c r="C3" s="2"/>
      <c r="D3" s="29" t="s">
        <v>22</v>
      </c>
      <c r="E3" s="29"/>
      <c r="F3" s="29"/>
      <c r="G3" s="29"/>
      <c r="H3" s="29"/>
      <c r="I3" s="29"/>
      <c r="J3" s="29"/>
      <c r="K3" s="2"/>
      <c r="L3" s="2"/>
      <c r="M3" s="2"/>
    </row>
    <row r="4" spans="1:13" ht="15.75" thickBot="1" x14ac:dyDescent="0.3">
      <c r="D4" s="30" t="s">
        <v>26</v>
      </c>
      <c r="E4" s="30"/>
      <c r="F4" s="30"/>
      <c r="G4" s="30"/>
      <c r="H4" s="30"/>
      <c r="I4" s="30"/>
      <c r="J4" s="30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1" t="s">
        <v>0</v>
      </c>
      <c r="B6" s="34" t="s">
        <v>1</v>
      </c>
      <c r="C6" s="35"/>
      <c r="D6" s="36"/>
      <c r="E6" s="19" t="s">
        <v>2</v>
      </c>
      <c r="F6" s="21"/>
      <c r="G6" s="19" t="s">
        <v>3</v>
      </c>
      <c r="H6" s="21"/>
      <c r="I6" s="19" t="s">
        <v>4</v>
      </c>
      <c r="J6" s="20"/>
      <c r="K6" s="20"/>
      <c r="L6" s="20"/>
      <c r="M6" s="21"/>
    </row>
    <row r="7" spans="1:13" ht="15.75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19" t="s">
        <v>6</v>
      </c>
      <c r="L7" s="20"/>
      <c r="M7" s="21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3"/>
      <c r="B9" s="19">
        <v>1</v>
      </c>
      <c r="C9" s="20"/>
      <c r="D9" s="21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6" t="s">
        <v>10</v>
      </c>
      <c r="C10" s="46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47"/>
      <c r="C11" s="48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47"/>
      <c r="C12" s="46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48"/>
      <c r="C13" s="48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46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48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46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48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3" t="s">
        <v>17</v>
      </c>
      <c r="C18" s="44"/>
      <c r="D18" s="45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43" t="s">
        <v>18</v>
      </c>
      <c r="C19" s="44"/>
      <c r="D19" s="45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G23" sqref="G23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A3" s="10"/>
      <c r="B3" s="10"/>
      <c r="C3" s="10"/>
      <c r="D3" s="29" t="s">
        <v>20</v>
      </c>
      <c r="E3" s="29"/>
      <c r="F3" s="29"/>
      <c r="G3" s="29"/>
      <c r="H3" s="29"/>
      <c r="I3" s="29"/>
      <c r="J3" s="29"/>
      <c r="K3" s="10"/>
      <c r="L3" s="10"/>
      <c r="M3" s="10"/>
    </row>
    <row r="4" spans="1:13" ht="15.75" thickBot="1" x14ac:dyDescent="0.3">
      <c r="A4" s="1"/>
      <c r="B4" s="1"/>
      <c r="C4" s="1"/>
      <c r="D4" s="30" t="s">
        <v>26</v>
      </c>
      <c r="E4" s="30"/>
      <c r="F4" s="30"/>
      <c r="G4" s="30"/>
      <c r="H4" s="30"/>
      <c r="I4" s="30"/>
      <c r="J4" s="30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1" t="s">
        <v>0</v>
      </c>
      <c r="B6" s="34" t="s">
        <v>1</v>
      </c>
      <c r="C6" s="35"/>
      <c r="D6" s="36"/>
      <c r="E6" s="19" t="s">
        <v>2</v>
      </c>
      <c r="F6" s="21"/>
      <c r="G6" s="19" t="s">
        <v>3</v>
      </c>
      <c r="H6" s="21"/>
      <c r="I6" s="19" t="s">
        <v>4</v>
      </c>
      <c r="J6" s="20"/>
      <c r="K6" s="20"/>
      <c r="L6" s="20"/>
      <c r="M6" s="21"/>
    </row>
    <row r="7" spans="1:13" ht="15.75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19" t="s">
        <v>6</v>
      </c>
      <c r="L7" s="20"/>
      <c r="M7" s="21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3"/>
      <c r="B9" s="19">
        <v>1</v>
      </c>
      <c r="C9" s="20"/>
      <c r="D9" s="21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46" t="s">
        <v>10</v>
      </c>
      <c r="C10" s="46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47"/>
      <c r="C11" s="48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47"/>
      <c r="C12" s="46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48"/>
      <c r="C13" s="48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46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48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46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48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3" t="s">
        <v>17</v>
      </c>
      <c r="C18" s="44"/>
      <c r="D18" s="45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5.75" thickBot="1" x14ac:dyDescent="0.3">
      <c r="A19" s="12">
        <v>11</v>
      </c>
      <c r="B19" s="43" t="s">
        <v>18</v>
      </c>
      <c r="C19" s="44"/>
      <c r="D19" s="45"/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</sheetData>
  <mergeCells count="23">
    <mergeCell ref="B19:D19"/>
    <mergeCell ref="B10:B13"/>
    <mergeCell ref="C10:C11"/>
    <mergeCell ref="C12:C13"/>
    <mergeCell ref="B14:B15"/>
    <mergeCell ref="B16:B17"/>
    <mergeCell ref="B18:D18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2020-02-07T05:06:54Z</cp:lastPrinted>
  <dcterms:created xsi:type="dcterms:W3CDTF">2019-02-08T00:02:55Z</dcterms:created>
  <dcterms:modified xsi:type="dcterms:W3CDTF">2020-02-07T06:13:05Z</dcterms:modified>
</cp:coreProperties>
</file>