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12240"/>
  </bookViews>
  <sheets>
    <sheet name="РС" sheetId="3" r:id="rId1"/>
  </sheets>
  <definedNames>
    <definedName name="_xlnm.Print_Area" localSheetId="0">РС!$A$1:$K$45</definedName>
  </definedNames>
  <calcPr calcId="145621"/>
</workbook>
</file>

<file path=xl/calcChain.xml><?xml version="1.0" encoding="utf-8"?>
<calcChain xmlns="http://schemas.openxmlformats.org/spreadsheetml/2006/main">
  <c r="F9" i="3" l="1"/>
  <c r="F24" i="3" s="1"/>
</calcChain>
</file>

<file path=xl/sharedStrings.xml><?xml version="1.0" encoding="utf-8"?>
<sst xmlns="http://schemas.openxmlformats.org/spreadsheetml/2006/main" count="88" uniqueCount="68">
  <si>
    <t>2.2.</t>
  </si>
  <si>
    <t>3.1.</t>
  </si>
  <si>
    <t>6.1.</t>
  </si>
  <si>
    <t>Экскаватор покрузчик Case 570Т-1ед., с гидромолотом</t>
  </si>
  <si>
    <t>Вездеход УАЗ Трэкол</t>
  </si>
  <si>
    <t>57 - 159</t>
  </si>
  <si>
    <t>3.2.</t>
  </si>
  <si>
    <t>январь 2017г.</t>
  </si>
  <si>
    <t>108 - 530</t>
  </si>
  <si>
    <t>89 - 325</t>
  </si>
  <si>
    <t>76 - 530</t>
  </si>
  <si>
    <t>57 - 325</t>
  </si>
  <si>
    <t>№ № пунктов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</si>
  <si>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</si>
  <si>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</si>
  <si>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</si>
  <si>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</si>
  <si>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</si>
  <si>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</si>
  <si>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</si>
  <si>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</si>
  <si>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</si>
  <si>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</si>
  <si>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ед.</t>
  </si>
  <si>
    <t>количество газораспределительных станций, ед.</t>
  </si>
  <si>
    <t>суммарная мощность перекачивающих агрегатов, МВт</t>
  </si>
  <si>
    <t>в том числе объекты капитального строительства (основные стройки):</t>
  </si>
  <si>
    <t>Примечание:</t>
  </si>
  <si>
    <t>Производственная база г. Покровск. Строительство АБК</t>
  </si>
  <si>
    <t>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</si>
  <si>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</si>
  <si>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</si>
  <si>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</si>
  <si>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Общая сумма инвестиций (2)</t>
  </si>
  <si>
    <t>Сведения о строительстве, реконструкции объектов капитального строительства (3)</t>
  </si>
  <si>
    <t>новые объекты (4)</t>
  </si>
  <si>
    <t>Сведения о приобретении внеоборотных активов(3)</t>
  </si>
  <si>
    <t>Сведения о долгосрочных финансовых вложениях (3)</t>
  </si>
  <si>
    <t>декабрь 2017 г.</t>
  </si>
  <si>
    <t>2.3.</t>
  </si>
  <si>
    <t>2.4.</t>
  </si>
  <si>
    <t>2.5.</t>
  </si>
  <si>
    <t>2.6.</t>
  </si>
  <si>
    <t>2.7.</t>
  </si>
  <si>
    <t>2.8.</t>
  </si>
  <si>
    <t>6.2.</t>
  </si>
  <si>
    <t>6.3.</t>
  </si>
  <si>
    <t>6.4.</t>
  </si>
  <si>
    <t>в сфере оказания услуг по транспортировке газа по газораспределительным сетям (1)</t>
  </si>
  <si>
    <t>без НДС (тыс.руб)</t>
  </si>
  <si>
    <t>Реконструируемые (модернизируемые) объекты</t>
  </si>
  <si>
    <t>Примечание Общества: после утверждения тарифов с 1 июля 2017 года сумма инвестиций будет скорректирована в соответствии с утвержденными тарифными источниками</t>
  </si>
  <si>
    <t>Автомастерская на шасси ГАЗ-3308</t>
  </si>
  <si>
    <t>6.5.</t>
  </si>
  <si>
    <t>6.6.</t>
  </si>
  <si>
    <t>Строительство сети газораспределения низкого давления по Покровскому тракту (от Покровского тракта 1 км до сетей газораспределения с.Пригородное).</t>
  </si>
  <si>
    <t>Сеть газораспределения высокого давления по ул. Петра Алексеева (от ул. Якутская до ул. Орджоникидзе) в г. Якутске. Техническое перевооружение.</t>
  </si>
  <si>
    <t>Сеть газораспределения низкого давления по ул. Петра Алексеева (от ул. Якутская до ул. Орджоникидзе) в г. Якутске. Техническое перевооружение.</t>
  </si>
  <si>
    <t>Сеть газораспределения высокого давления по ул. Чиряева (от ул. П.Алексеева до ул. Хабарова) в г. Якутске. Техническое перевооружение.</t>
  </si>
  <si>
    <t>Сеть газораспределения низкого давления по ул. Чиряева (от ул. П.Алексеева до ул. Хабарова) в г. Якутске. Техническое перевооружение.</t>
  </si>
  <si>
    <t>Сеть газораспределения высокого давления по ул. Тимирязева (от ул. Чепалова до ул. Лизы Чайкиной) в г. Якутске. Техническое перевооружение.</t>
  </si>
  <si>
    <t>Сеть газораспределения низкого давления по ул. Тимирязева (от ул. Чепалова до ул. Лизы Чайкиной) в г. Якутске. Техническое перевооружение.</t>
  </si>
  <si>
    <t>июнь 2017г.</t>
  </si>
  <si>
    <t>сентябрь 2017 г.</t>
  </si>
  <si>
    <t>Информация об инвестиционных программах АО "Сахатранснефтегаз" за 2017 год</t>
  </si>
  <si>
    <t>57-325</t>
  </si>
  <si>
    <t>57-159</t>
  </si>
  <si>
    <t>Сеть газораспределения к "Академическому кварталу" в с.Октемцы Хангаласского улуса РС (Я)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</si>
</sst>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3" fontId="6" fillId="0" borderId="0" xfId="0" applyNumberFormat="1" applyFont="1" applyFill="1"/>
    <xf numFmtId="0" fontId="6" fillId="0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 wrapText="1" indent="2"/>
    </xf>
    <xf numFmtId="165" fontId="6" fillId="0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 indent="2"/>
    </xf>
    <xf numFmtId="3" fontId="6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9" fontId="6" fillId="0" borderId="0" xfId="0" applyNumberFormat="1" applyFont="1" applyFill="1"/>
    <xf numFmtId="49" fontId="6" fillId="0" borderId="0" xfId="0" applyNumberFormat="1" applyFont="1" applyFill="1"/>
    <xf numFmtId="49" fontId="8" fillId="0" borderId="1" xfId="0" applyNumberFormat="1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/>
    </xf>
    <xf numFmtId="0" fontId="6" fillId="2" borderId="0" xfId="0" applyFont="1" applyFill="1"/>
    <xf numFmtId="43" fontId="6" fillId="2" borderId="0" xfId="3" applyFont="1" applyFill="1"/>
    <xf numFmtId="0" fontId="11" fillId="0" borderId="0" xfId="0" applyFont="1" applyFill="1"/>
    <xf numFmtId="0" fontId="11" fillId="2" borderId="0" xfId="0" applyFont="1" applyFill="1"/>
    <xf numFmtId="43" fontId="11" fillId="2" borderId="0" xfId="3" applyFont="1" applyFill="1"/>
    <xf numFmtId="0" fontId="9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/>
    <xf numFmtId="3" fontId="5" fillId="3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horizontal="center" vertical="top"/>
    </xf>
    <xf numFmtId="3" fontId="5" fillId="0" borderId="0" xfId="0" applyNumberFormat="1" applyFont="1" applyFill="1"/>
  </cellXfs>
  <cellStyles count="4">
    <cellStyle name="Обычный" xfId="0" builtinId="0"/>
    <cellStyle name="Обычный 2 2 3" xfId="2"/>
    <cellStyle name="Обычный 3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9"/>
  <sheetViews>
    <sheetView tabSelected="1" view="pageBreakPreview" zoomScale="85" zoomScaleNormal="85" zoomScaleSheetLayoutView="85" workbookViewId="0">
      <selection activeCell="B45" sqref="B45"/>
    </sheetView>
  </sheetViews>
  <sheetFormatPr defaultRowHeight="15" x14ac:dyDescent="0.25"/>
  <cols>
    <col min="1" max="1" width="9.140625" style="4"/>
    <col min="2" max="2" width="59" style="4" customWidth="1"/>
    <col min="3" max="3" width="17.140625" style="4" customWidth="1"/>
    <col min="4" max="4" width="19.5703125" style="4" customWidth="1"/>
    <col min="5" max="5" width="16.42578125" style="4" customWidth="1"/>
    <col min="6" max="6" width="12.42578125" style="4" customWidth="1"/>
    <col min="7" max="11" width="16.28515625" style="4" customWidth="1"/>
    <col min="12" max="16384" width="9.140625" style="4"/>
  </cols>
  <sheetData>
    <row r="1" spans="1:19" s="2" customFormat="1" ht="34.5" customHeight="1" x14ac:dyDescent="0.2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"/>
      <c r="M1" s="1"/>
      <c r="N1" s="1"/>
      <c r="O1" s="1"/>
      <c r="P1" s="1"/>
      <c r="Q1" s="1"/>
      <c r="R1" s="1"/>
      <c r="S1" s="1"/>
    </row>
    <row r="2" spans="1:19" s="2" customFormat="1" ht="27.75" customHeight="1" x14ac:dyDescent="0.2">
      <c r="A2" s="39" t="s">
        <v>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"/>
      <c r="M2" s="1"/>
      <c r="N2" s="1"/>
      <c r="O2" s="1"/>
      <c r="P2" s="1"/>
      <c r="Q2" s="1"/>
      <c r="R2" s="1"/>
      <c r="S2" s="1"/>
    </row>
    <row r="3" spans="1:19" s="2" customFormat="1" x14ac:dyDescent="0.2">
      <c r="A3" s="3"/>
      <c r="B3" s="3"/>
      <c r="C3" s="3"/>
      <c r="D3" s="3"/>
      <c r="E3" s="3"/>
      <c r="F3" s="34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</row>
    <row r="4" spans="1:19" x14ac:dyDescent="0.25">
      <c r="J4" s="43" t="s">
        <v>49</v>
      </c>
      <c r="K4" s="43"/>
    </row>
    <row r="5" spans="1:19" ht="32.25" customHeight="1" x14ac:dyDescent="0.25">
      <c r="A5" s="40" t="s">
        <v>12</v>
      </c>
      <c r="B5" s="40" t="s">
        <v>13</v>
      </c>
      <c r="C5" s="40" t="s">
        <v>14</v>
      </c>
      <c r="D5" s="40"/>
      <c r="E5" s="40" t="s">
        <v>15</v>
      </c>
      <c r="F5" s="40"/>
      <c r="G5" s="40" t="s">
        <v>16</v>
      </c>
      <c r="H5" s="40"/>
      <c r="I5" s="40"/>
      <c r="J5" s="40"/>
      <c r="K5" s="40"/>
    </row>
    <row r="6" spans="1:19" ht="75" x14ac:dyDescent="0.25">
      <c r="A6" s="40"/>
      <c r="B6" s="40"/>
      <c r="C6" s="5" t="s">
        <v>17</v>
      </c>
      <c r="D6" s="5" t="s">
        <v>18</v>
      </c>
      <c r="E6" s="5" t="s">
        <v>19</v>
      </c>
      <c r="F6" s="32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</row>
    <row r="7" spans="1:19" ht="15.75" x14ac:dyDescent="0.25">
      <c r="A7" s="16"/>
      <c r="B7" s="5">
        <v>2</v>
      </c>
      <c r="C7" s="5">
        <v>3</v>
      </c>
      <c r="D7" s="5">
        <v>4</v>
      </c>
      <c r="E7" s="5">
        <v>5</v>
      </c>
      <c r="F7" s="32">
        <v>6</v>
      </c>
      <c r="G7" s="6"/>
      <c r="H7" s="5">
        <v>8</v>
      </c>
      <c r="I7" s="5">
        <v>9</v>
      </c>
      <c r="J7" s="5">
        <v>10</v>
      </c>
      <c r="K7" s="5">
        <v>11</v>
      </c>
      <c r="N7" s="7"/>
      <c r="Q7" s="8"/>
    </row>
    <row r="8" spans="1:19" s="2" customFormat="1" ht="15.75" x14ac:dyDescent="0.2">
      <c r="A8" s="22">
        <v>1</v>
      </c>
      <c r="B8" s="18" t="s">
        <v>33</v>
      </c>
      <c r="C8" s="42"/>
      <c r="D8" s="42"/>
      <c r="E8" s="42"/>
      <c r="F8" s="10">
        <v>221361.63</v>
      </c>
      <c r="G8" s="23"/>
      <c r="H8" s="23"/>
      <c r="I8" s="23"/>
      <c r="J8" s="23"/>
      <c r="K8" s="23"/>
    </row>
    <row r="9" spans="1:19" ht="30" x14ac:dyDescent="0.25">
      <c r="A9" s="16">
        <v>2</v>
      </c>
      <c r="B9" s="9" t="s">
        <v>34</v>
      </c>
      <c r="C9" s="42"/>
      <c r="D9" s="42"/>
      <c r="E9" s="42"/>
      <c r="F9" s="10">
        <f>F8-F30</f>
        <v>172302.59</v>
      </c>
      <c r="G9" s="15"/>
      <c r="H9" s="15"/>
      <c r="I9" s="15"/>
      <c r="J9" s="15"/>
      <c r="K9" s="15"/>
    </row>
    <row r="10" spans="1:19" ht="15.75" x14ac:dyDescent="0.25">
      <c r="A10" s="16" t="s">
        <v>0</v>
      </c>
      <c r="B10" s="11" t="s">
        <v>28</v>
      </c>
      <c r="C10" s="42"/>
      <c r="D10" s="42"/>
      <c r="E10" s="42"/>
      <c r="F10" s="10">
        <v>37511.629999999997</v>
      </c>
      <c r="G10" s="15"/>
      <c r="H10" s="15"/>
      <c r="I10" s="15"/>
      <c r="J10" s="15"/>
      <c r="K10" s="15"/>
    </row>
    <row r="11" spans="1:19" ht="38.25" x14ac:dyDescent="0.25">
      <c r="A11" s="16" t="s">
        <v>39</v>
      </c>
      <c r="B11" s="11" t="s">
        <v>56</v>
      </c>
      <c r="C11" s="42"/>
      <c r="D11" s="42"/>
      <c r="E11" s="42"/>
      <c r="F11" s="10">
        <v>19574.810000000001</v>
      </c>
      <c r="G11" s="12">
        <v>0.65</v>
      </c>
      <c r="H11" s="15" t="s">
        <v>8</v>
      </c>
      <c r="I11" s="17"/>
      <c r="J11" s="17"/>
      <c r="K11" s="17"/>
    </row>
    <row r="12" spans="1:19" ht="38.25" x14ac:dyDescent="0.25">
      <c r="A12" s="16" t="s">
        <v>40</v>
      </c>
      <c r="B12" s="11" t="s">
        <v>57</v>
      </c>
      <c r="C12" s="42"/>
      <c r="D12" s="42"/>
      <c r="E12" s="42"/>
      <c r="F12" s="10">
        <v>14899.42</v>
      </c>
      <c r="G12" s="12">
        <v>0.65</v>
      </c>
      <c r="H12" s="15" t="s">
        <v>9</v>
      </c>
      <c r="I12" s="17"/>
      <c r="J12" s="17"/>
      <c r="K12" s="17"/>
    </row>
    <row r="13" spans="1:19" ht="38.25" x14ac:dyDescent="0.25">
      <c r="A13" s="16" t="s">
        <v>41</v>
      </c>
      <c r="B13" s="11" t="s">
        <v>58</v>
      </c>
      <c r="C13" s="42"/>
      <c r="D13" s="42"/>
      <c r="E13" s="42"/>
      <c r="F13" s="10">
        <v>19236.3</v>
      </c>
      <c r="G13" s="12">
        <v>0.6</v>
      </c>
      <c r="H13" s="15" t="s">
        <v>10</v>
      </c>
      <c r="I13" s="17"/>
      <c r="J13" s="17"/>
      <c r="K13" s="17"/>
    </row>
    <row r="14" spans="1:19" ht="38.25" x14ac:dyDescent="0.25">
      <c r="A14" s="16"/>
      <c r="B14" s="11" t="s">
        <v>59</v>
      </c>
      <c r="C14" s="42"/>
      <c r="D14" s="42"/>
      <c r="E14" s="42"/>
      <c r="F14" s="10">
        <v>10341.73</v>
      </c>
      <c r="G14" s="12">
        <v>0.8</v>
      </c>
      <c r="H14" s="15" t="s">
        <v>65</v>
      </c>
      <c r="I14" s="17"/>
      <c r="J14" s="17"/>
      <c r="K14" s="17"/>
    </row>
    <row r="15" spans="1:19" ht="38.25" x14ac:dyDescent="0.25">
      <c r="A15" s="16" t="s">
        <v>42</v>
      </c>
      <c r="B15" s="11" t="s">
        <v>60</v>
      </c>
      <c r="C15" s="42"/>
      <c r="D15" s="42"/>
      <c r="E15" s="42"/>
      <c r="F15" s="10">
        <v>5489.98</v>
      </c>
      <c r="G15" s="12">
        <v>1.3</v>
      </c>
      <c r="H15" s="15" t="s">
        <v>5</v>
      </c>
      <c r="I15" s="17"/>
      <c r="J15" s="17"/>
      <c r="K15" s="17"/>
    </row>
    <row r="16" spans="1:19" ht="38.25" x14ac:dyDescent="0.25">
      <c r="A16" s="16" t="s">
        <v>43</v>
      </c>
      <c r="B16" s="11" t="s">
        <v>61</v>
      </c>
      <c r="C16" s="42"/>
      <c r="D16" s="42"/>
      <c r="E16" s="42"/>
      <c r="F16" s="10">
        <v>6889.32</v>
      </c>
      <c r="G16" s="12">
        <v>1.3</v>
      </c>
      <c r="H16" s="15" t="s">
        <v>11</v>
      </c>
      <c r="I16" s="17"/>
      <c r="J16" s="17"/>
      <c r="K16" s="17"/>
    </row>
    <row r="17" spans="1:13" ht="38.25" x14ac:dyDescent="0.25">
      <c r="A17" s="16"/>
      <c r="B17" s="11" t="s">
        <v>55</v>
      </c>
      <c r="C17" s="42"/>
      <c r="D17" s="42"/>
      <c r="E17" s="42"/>
      <c r="F17" s="10">
        <v>9353.39</v>
      </c>
      <c r="G17" s="12">
        <v>6.3E-2</v>
      </c>
      <c r="H17" s="15">
        <v>219</v>
      </c>
      <c r="I17" s="17"/>
      <c r="J17" s="17"/>
      <c r="K17" s="17"/>
    </row>
    <row r="18" spans="1:13" ht="25.5" x14ac:dyDescent="0.25">
      <c r="A18" s="16" t="s">
        <v>44</v>
      </c>
      <c r="B18" s="11" t="s">
        <v>67</v>
      </c>
      <c r="C18" s="42"/>
      <c r="D18" s="42"/>
      <c r="E18" s="42"/>
      <c r="F18" s="10">
        <v>9989.64</v>
      </c>
      <c r="G18" s="48">
        <v>3.08</v>
      </c>
      <c r="H18" s="13" t="s">
        <v>66</v>
      </c>
      <c r="I18" s="13"/>
      <c r="J18" s="13"/>
      <c r="K18" s="13"/>
    </row>
    <row r="19" spans="1:13" ht="25.5" x14ac:dyDescent="0.25">
      <c r="A19" s="16"/>
      <c r="B19" s="14" t="s">
        <v>26</v>
      </c>
      <c r="C19" s="44"/>
      <c r="D19" s="44"/>
      <c r="E19" s="44"/>
      <c r="F19" s="44"/>
      <c r="G19" s="44"/>
      <c r="H19" s="44"/>
      <c r="I19" s="44"/>
      <c r="J19" s="44"/>
      <c r="K19" s="44"/>
      <c r="M19" s="19"/>
    </row>
    <row r="20" spans="1:13" s="2" customFormat="1" ht="15.75" x14ac:dyDescent="0.2">
      <c r="A20" s="22">
        <v>3</v>
      </c>
      <c r="B20" s="18" t="s">
        <v>35</v>
      </c>
      <c r="C20" s="47"/>
      <c r="D20" s="47"/>
      <c r="E20" s="47"/>
      <c r="F20" s="10">
        <v>88001.53</v>
      </c>
      <c r="G20" s="47"/>
      <c r="H20" s="47"/>
      <c r="I20" s="47"/>
      <c r="J20" s="47"/>
      <c r="K20" s="47"/>
    </row>
    <row r="21" spans="1:13" ht="15.75" x14ac:dyDescent="0.25">
      <c r="A21" s="16" t="s">
        <v>1</v>
      </c>
      <c r="B21" s="14" t="s">
        <v>28</v>
      </c>
      <c r="C21" s="15" t="s">
        <v>7</v>
      </c>
      <c r="D21" s="15" t="s">
        <v>38</v>
      </c>
      <c r="E21" s="10">
        <v>37511.629999999997</v>
      </c>
      <c r="F21" s="10">
        <v>37511.629999999997</v>
      </c>
      <c r="G21" s="15"/>
      <c r="H21" s="15"/>
      <c r="I21" s="15"/>
      <c r="J21" s="15"/>
      <c r="K21" s="15"/>
    </row>
    <row r="22" spans="1:13" ht="49.5" customHeight="1" x14ac:dyDescent="0.25">
      <c r="A22" s="16" t="s">
        <v>6</v>
      </c>
      <c r="B22" s="14" t="s">
        <v>55</v>
      </c>
      <c r="C22" s="15" t="s">
        <v>62</v>
      </c>
      <c r="D22" s="15" t="s">
        <v>38</v>
      </c>
      <c r="E22" s="15">
        <v>9353.39</v>
      </c>
      <c r="F22" s="10">
        <v>9353.39</v>
      </c>
      <c r="G22" s="15"/>
      <c r="H22" s="15"/>
      <c r="I22" s="15"/>
      <c r="J22" s="15"/>
      <c r="K22" s="15"/>
    </row>
    <row r="23" spans="1:13" ht="25.5" x14ac:dyDescent="0.25">
      <c r="A23" s="16"/>
      <c r="B23" s="14" t="s">
        <v>67</v>
      </c>
      <c r="C23" s="15" t="s">
        <v>62</v>
      </c>
      <c r="D23" s="15" t="s">
        <v>63</v>
      </c>
      <c r="E23" s="15">
        <v>9989.64</v>
      </c>
      <c r="F23" s="10">
        <v>9989.64</v>
      </c>
      <c r="G23" s="15"/>
      <c r="H23" s="15"/>
      <c r="I23" s="15"/>
      <c r="J23" s="15"/>
      <c r="K23" s="15"/>
    </row>
    <row r="24" spans="1:13" s="2" customFormat="1" ht="15.75" x14ac:dyDescent="0.2">
      <c r="A24" s="22">
        <v>4</v>
      </c>
      <c r="B24" s="18" t="s">
        <v>50</v>
      </c>
      <c r="C24" s="24"/>
      <c r="D24" s="24"/>
      <c r="E24" s="24"/>
      <c r="F24" s="10">
        <f>F9-F20</f>
        <v>84301.06</v>
      </c>
      <c r="G24" s="47"/>
      <c r="H24" s="47"/>
      <c r="I24" s="47"/>
      <c r="J24" s="47"/>
      <c r="K24" s="47"/>
    </row>
    <row r="25" spans="1:13" s="2" customFormat="1" ht="38.25" x14ac:dyDescent="0.2">
      <c r="A25" s="22"/>
      <c r="B25" s="11" t="s">
        <v>56</v>
      </c>
      <c r="C25" s="15" t="s">
        <v>62</v>
      </c>
      <c r="D25" s="15" t="s">
        <v>63</v>
      </c>
      <c r="E25" s="10">
        <v>19574.810000000001</v>
      </c>
      <c r="F25" s="10">
        <v>19574.810000000001</v>
      </c>
      <c r="G25" s="37"/>
      <c r="H25" s="37"/>
      <c r="I25" s="37"/>
      <c r="J25" s="37"/>
      <c r="K25" s="37"/>
    </row>
    <row r="26" spans="1:13" s="2" customFormat="1" ht="38.25" x14ac:dyDescent="0.2">
      <c r="A26" s="22"/>
      <c r="B26" s="11" t="s">
        <v>57</v>
      </c>
      <c r="C26" s="15" t="s">
        <v>62</v>
      </c>
      <c r="D26" s="15" t="s">
        <v>63</v>
      </c>
      <c r="E26" s="10">
        <v>14899.42</v>
      </c>
      <c r="F26" s="10">
        <v>14899.42</v>
      </c>
      <c r="G26" s="37"/>
      <c r="H26" s="37"/>
      <c r="I26" s="37"/>
      <c r="J26" s="37"/>
      <c r="K26" s="37"/>
    </row>
    <row r="27" spans="1:13" s="2" customFormat="1" ht="38.25" x14ac:dyDescent="0.2">
      <c r="A27" s="22"/>
      <c r="B27" s="11" t="s">
        <v>58</v>
      </c>
      <c r="C27" s="15" t="s">
        <v>62</v>
      </c>
      <c r="D27" s="15" t="s">
        <v>63</v>
      </c>
      <c r="E27" s="10">
        <v>19236.3</v>
      </c>
      <c r="F27" s="10">
        <v>19236.3</v>
      </c>
      <c r="G27" s="37"/>
      <c r="H27" s="37"/>
      <c r="I27" s="37"/>
      <c r="J27" s="37"/>
      <c r="K27" s="37"/>
    </row>
    <row r="28" spans="1:13" s="2" customFormat="1" ht="38.25" x14ac:dyDescent="0.2">
      <c r="A28" s="22"/>
      <c r="B28" s="11" t="s">
        <v>59</v>
      </c>
      <c r="C28" s="15" t="s">
        <v>62</v>
      </c>
      <c r="D28" s="15" t="s">
        <v>63</v>
      </c>
      <c r="E28" s="10">
        <v>10341.73</v>
      </c>
      <c r="F28" s="10">
        <v>10341.73</v>
      </c>
      <c r="G28" s="37"/>
      <c r="H28" s="37"/>
      <c r="I28" s="37"/>
      <c r="J28" s="37"/>
      <c r="K28" s="37"/>
    </row>
    <row r="29" spans="1:13" s="2" customFormat="1" ht="15.75" x14ac:dyDescent="0.2">
      <c r="A29" s="22">
        <v>5</v>
      </c>
      <c r="B29" s="18" t="s">
        <v>37</v>
      </c>
      <c r="C29" s="46"/>
      <c r="D29" s="46"/>
      <c r="E29" s="36"/>
      <c r="F29" s="10">
        <v>0</v>
      </c>
      <c r="G29" s="46"/>
      <c r="H29" s="46"/>
      <c r="I29" s="46"/>
      <c r="J29" s="46"/>
      <c r="K29" s="46"/>
    </row>
    <row r="30" spans="1:13" s="2" customFormat="1" ht="15" customHeight="1" x14ac:dyDescent="0.2">
      <c r="A30" s="22">
        <v>6</v>
      </c>
      <c r="B30" s="18" t="s">
        <v>36</v>
      </c>
      <c r="C30" s="44"/>
      <c r="D30" s="44"/>
      <c r="E30" s="44"/>
      <c r="F30" s="10">
        <v>49059.040000000001</v>
      </c>
      <c r="G30" s="44"/>
      <c r="H30" s="44"/>
      <c r="I30" s="44"/>
      <c r="J30" s="44"/>
      <c r="K30" s="44"/>
    </row>
    <row r="31" spans="1:13" ht="15" customHeight="1" x14ac:dyDescent="0.25">
      <c r="A31" s="16" t="s">
        <v>2</v>
      </c>
      <c r="B31" s="21" t="s">
        <v>52</v>
      </c>
      <c r="C31" s="44"/>
      <c r="D31" s="44"/>
      <c r="E31" s="44"/>
      <c r="F31" s="10">
        <v>1792.37</v>
      </c>
      <c r="G31" s="44"/>
      <c r="H31" s="44"/>
      <c r="I31" s="44"/>
      <c r="J31" s="44"/>
      <c r="K31" s="44"/>
    </row>
    <row r="32" spans="1:13" ht="15" customHeight="1" x14ac:dyDescent="0.25">
      <c r="A32" s="16" t="s">
        <v>45</v>
      </c>
      <c r="B32" s="21" t="s">
        <v>3</v>
      </c>
      <c r="C32" s="44"/>
      <c r="D32" s="44"/>
      <c r="E32" s="44"/>
      <c r="F32" s="10">
        <v>3813.56</v>
      </c>
      <c r="G32" s="44"/>
      <c r="H32" s="44"/>
      <c r="I32" s="44"/>
      <c r="J32" s="44"/>
      <c r="K32" s="44"/>
    </row>
    <row r="33" spans="1:55" ht="15" customHeight="1" x14ac:dyDescent="0.25">
      <c r="A33" s="16" t="s">
        <v>46</v>
      </c>
      <c r="B33" s="21" t="s">
        <v>3</v>
      </c>
      <c r="C33" s="44"/>
      <c r="D33" s="44"/>
      <c r="E33" s="44"/>
      <c r="F33" s="10">
        <v>4406.78</v>
      </c>
      <c r="G33" s="44"/>
      <c r="H33" s="44"/>
      <c r="I33" s="44"/>
      <c r="J33" s="44"/>
      <c r="K33" s="44"/>
    </row>
    <row r="34" spans="1:55" ht="15" customHeight="1" x14ac:dyDescent="0.25">
      <c r="A34" s="16" t="s">
        <v>47</v>
      </c>
      <c r="B34" s="21" t="s">
        <v>3</v>
      </c>
      <c r="C34" s="44"/>
      <c r="D34" s="44"/>
      <c r="E34" s="44"/>
      <c r="F34" s="10">
        <v>4406.78</v>
      </c>
      <c r="G34" s="44"/>
      <c r="H34" s="44"/>
      <c r="I34" s="44"/>
      <c r="J34" s="44"/>
      <c r="K34" s="44"/>
    </row>
    <row r="35" spans="1:55" ht="15" customHeight="1" x14ac:dyDescent="0.25">
      <c r="A35" s="16" t="s">
        <v>53</v>
      </c>
      <c r="B35" s="21" t="s">
        <v>3</v>
      </c>
      <c r="C35" s="44"/>
      <c r="D35" s="44"/>
      <c r="E35" s="44"/>
      <c r="F35" s="25">
        <v>4406.78</v>
      </c>
      <c r="G35" s="44"/>
      <c r="H35" s="44"/>
      <c r="I35" s="44"/>
      <c r="J35" s="44"/>
      <c r="K35" s="44"/>
    </row>
    <row r="36" spans="1:55" ht="15" customHeight="1" x14ac:dyDescent="0.25">
      <c r="A36" s="16" t="s">
        <v>54</v>
      </c>
      <c r="B36" s="21" t="s">
        <v>4</v>
      </c>
      <c r="C36" s="44"/>
      <c r="D36" s="44"/>
      <c r="E36" s="44"/>
      <c r="F36" s="25">
        <v>2205.08</v>
      </c>
      <c r="G36" s="44"/>
      <c r="H36" s="44"/>
      <c r="I36" s="44"/>
      <c r="J36" s="44"/>
      <c r="K36" s="44"/>
    </row>
    <row r="37" spans="1:55" x14ac:dyDescent="0.25">
      <c r="B37" s="20"/>
    </row>
    <row r="38" spans="1:55" x14ac:dyDescent="0.25">
      <c r="A38" s="45" t="s">
        <v>27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55" x14ac:dyDescent="0.25">
      <c r="A39" s="41" t="s">
        <v>29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55" ht="30" customHeight="1" x14ac:dyDescent="0.25">
      <c r="A40" s="41" t="s">
        <v>30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55" ht="21" customHeight="1" x14ac:dyDescent="0.25">
      <c r="A41" s="41" t="s">
        <v>31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55" ht="21.75" customHeight="1" x14ac:dyDescent="0.25">
      <c r="A42" s="41" t="s">
        <v>32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55" x14ac:dyDescent="0.25">
      <c r="A43" s="41" t="s">
        <v>51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55" x14ac:dyDescent="0.25">
      <c r="A44" s="31"/>
      <c r="B44" s="31"/>
      <c r="C44" s="31"/>
      <c r="D44" s="31"/>
      <c r="E44" s="31"/>
      <c r="F44" s="33"/>
      <c r="G44" s="31"/>
      <c r="H44" s="31"/>
      <c r="I44" s="31"/>
      <c r="J44" s="31"/>
      <c r="K44" s="31"/>
    </row>
    <row r="45" spans="1:55" x14ac:dyDescent="0.25">
      <c r="C45" s="2"/>
      <c r="F45" s="49"/>
      <c r="L45" s="26"/>
      <c r="M45" s="26"/>
      <c r="N45" s="26"/>
      <c r="O45" s="27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</row>
    <row r="46" spans="1:55" x14ac:dyDescent="0.25">
      <c r="F46" s="8"/>
      <c r="L46" s="26"/>
      <c r="M46" s="26"/>
      <c r="N46" s="26"/>
      <c r="O46" s="27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</row>
    <row r="47" spans="1:55" s="28" customFormat="1" ht="20.25" x14ac:dyDescent="0.3">
      <c r="F47" s="35"/>
      <c r="L47" s="29"/>
      <c r="M47" s="29"/>
      <c r="N47" s="29"/>
      <c r="O47" s="30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</row>
    <row r="49" spans="6:55" s="28" customFormat="1" ht="20.25" x14ac:dyDescent="0.3">
      <c r="F49" s="35"/>
      <c r="L49" s="29"/>
      <c r="M49" s="29"/>
      <c r="N49" s="29"/>
      <c r="O49" s="30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</row>
  </sheetData>
  <mergeCells count="23">
    <mergeCell ref="A43:K43"/>
    <mergeCell ref="C8:E18"/>
    <mergeCell ref="J4:K4"/>
    <mergeCell ref="A40:K40"/>
    <mergeCell ref="A41:K41"/>
    <mergeCell ref="A42:K42"/>
    <mergeCell ref="C30:E36"/>
    <mergeCell ref="G30:K36"/>
    <mergeCell ref="A38:K38"/>
    <mergeCell ref="A39:K39"/>
    <mergeCell ref="C29:D29"/>
    <mergeCell ref="C19:K19"/>
    <mergeCell ref="C20:E20"/>
    <mergeCell ref="G20:K20"/>
    <mergeCell ref="G24:K24"/>
    <mergeCell ref="G29:K29"/>
    <mergeCell ref="A1:K1"/>
    <mergeCell ref="A2:K2"/>
    <mergeCell ref="A5:A6"/>
    <mergeCell ref="B5:B6"/>
    <mergeCell ref="C5:D5"/>
    <mergeCell ref="E5:F5"/>
    <mergeCell ref="G5:K5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РС</vt:lpstr>
      <vt:lpstr>РС!Область_печати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2018-07-12T02:50:30Z</dcterms:modified>
</cp:coreProperties>
</file>