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Area" localSheetId="0">'стр.1'!$A$1:$F$82</definedName>
    <definedName name="_xlnm.Print_Area" localSheetId="1">'стр.2'!$A$1:$F$20</definedName>
    <definedName name="_xlnm.Print_Area" localSheetId="2">'стр.3'!$A$1:$F$18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<sst xmlns="http://schemas.openxmlformats.org/spreadsheetml/2006/main" count="406" uniqueCount="142">
  <si>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</si>
  <si>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</si>
  <si>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</si>
  <si>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</si>
  <si>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</si>
  <si>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</si>
  <si>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</si>
  <si>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</si>
  <si>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</si>
  <si>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</si>
  <si>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</si>
  <si>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</si>
  <si>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</si>
  <si>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</si>
  <si>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</si>
  <si>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</si>
  <si>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</si>
  <si>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</si>
  <si>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</si>
  <si>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</si>
  <si>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</si>
  <si>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</si>
  <si>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</si>
  <si>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</si>
  <si>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</si>
  <si>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</si>
  <si>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</si>
  <si>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</si>
  <si>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</si>
  <si>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</si>
  <si>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</si>
  <si>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</si>
  <si>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</si>
  <si>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</si>
  <si>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</si>
  <si>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</si>
  <si>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</si>
  <si>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</si>
  <si>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</si>
  <si>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</si>
  <si>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</si>
  <si>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</si>
  <si>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</si>
  <si>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</si>
  <si>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</si>
  <si>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</si>
  <si>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</si>
  <si>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</si>
  <si>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</si>
  <si>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</si>
  <si>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</si>
  <si>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</si>
  <si>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</si>
  <si>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</si>
  <si>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</si>
  <si>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</si>
  <si>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</si>
  <si>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</si>
  <si>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</si>
  <si>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</si>
  <si>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</si>
  <si>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</si>
  <si>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</si>
  <si>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</si>
  <si>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</si>
  <si>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</si>
  <si>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</si>
  <si>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</si>
  <si>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</si>
  <si>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</si>
  <si>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</si>
  <si>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</si>
  <si>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</si>
  <si>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</si>
  <si>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</si>
  <si>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</si>
  <si>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</si>
  <si>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</si>
  <si>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</si>
  <si>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</si>
  <si>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</si>
  <si>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</si>
  <si>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</si>
  <si>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</si>
  <si>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</si>
  <si>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</si>
  <si>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</si>
  <si>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</si>
  <si>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</si>
  <si>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</si>
  <si>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</si>
  <si>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</si>
  <si>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</si>
  <si>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</si>
  <si>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</si>
  <si>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</si>
  <si>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</si>
  <si>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</si>
  <si>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</si>
  <si>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>в зонах входа на (за)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</si>
  <si>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</si>
  <si>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</si>
  <si>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</si>
  <si>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</si>
  <si>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</si>
  <si>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</si>
  <si>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</si>
  <si>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</si>
  <si>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</si>
  <si>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</si>
  <si>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</si>
  <si>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январь</t>
  </si>
  <si>
    <t>2021 года</t>
  </si>
  <si>
    <t>с 01.01.21г. по 31.01.21г.</t>
  </si>
  <si>
    <t>ЛПУМГ: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</si>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</sst>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177" fontId="36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top"/>
    </xf>
    <xf numFmtId="0" fontId="28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январь"/>
    </sheetNames>
    <sheetDataSet>
      <sheetData sheetId="2">
        <row r="12">
          <cell r="J12">
            <v>458.3333333333333</v>
          </cell>
        </row>
        <row r="13">
          <cell r="J13">
            <v>0.6356519999999999</v>
          </cell>
        </row>
        <row r="14">
          <cell r="J14">
            <v>-0.12327933333333338</v>
          </cell>
        </row>
        <row r="15">
          <cell r="J15">
            <v>0.13270666666666664</v>
          </cell>
        </row>
        <row r="16">
          <cell r="J16">
            <v>3.6234990000000007</v>
          </cell>
        </row>
        <row r="17">
          <cell r="J17">
            <v>1.1051406666666665</v>
          </cell>
        </row>
        <row r="18">
          <cell r="J18">
            <v>4.001145666666667</v>
          </cell>
        </row>
        <row r="19">
          <cell r="J19">
            <v>39.433888333333336</v>
          </cell>
        </row>
        <row r="20">
          <cell r="J20">
            <v>0.07062966666666665</v>
          </cell>
        </row>
        <row r="21">
          <cell r="J21">
            <v>0.7905663333333333</v>
          </cell>
        </row>
        <row r="22">
          <cell r="J22">
            <v>1.0465976666666668</v>
          </cell>
        </row>
        <row r="23">
          <cell r="J23">
            <v>-0.2060313333333333</v>
          </cell>
        </row>
        <row r="24">
          <cell r="J24">
            <v>8.026058666666666</v>
          </cell>
        </row>
        <row r="25">
          <cell r="J25">
            <v>-0.5495830000000002</v>
          </cell>
        </row>
        <row r="26">
          <cell r="J26">
            <v>9.70423966666667</v>
          </cell>
        </row>
        <row r="27">
          <cell r="J27">
            <v>-1.3343446666666665</v>
          </cell>
        </row>
        <row r="28">
          <cell r="J28">
            <v>14.192321666666667</v>
          </cell>
        </row>
        <row r="29">
          <cell r="J29">
            <v>0.06732166666666661</v>
          </cell>
        </row>
        <row r="30">
          <cell r="J30">
            <v>13.232939</v>
          </cell>
        </row>
        <row r="31">
          <cell r="J31">
            <v>0.21210566666666664</v>
          </cell>
        </row>
        <row r="32">
          <cell r="J32">
            <v>8.657067333333334</v>
          </cell>
        </row>
        <row r="33">
          <cell r="J33">
            <v>0.3671280000000001</v>
          </cell>
        </row>
        <row r="34">
          <cell r="J34">
            <v>0.36718799999999996</v>
          </cell>
        </row>
        <row r="35">
          <cell r="J35">
            <v>0.45068800000000003</v>
          </cell>
        </row>
        <row r="36">
          <cell r="J36">
            <v>3.618907945945946</v>
          </cell>
        </row>
        <row r="37">
          <cell r="J37">
            <v>46.666666666666664</v>
          </cell>
        </row>
        <row r="38">
          <cell r="J38">
            <v>39.38591</v>
          </cell>
        </row>
        <row r="39">
          <cell r="J39">
            <v>2.68591</v>
          </cell>
        </row>
        <row r="40">
          <cell r="J40">
            <v>27.770950999999997</v>
          </cell>
        </row>
        <row r="41">
          <cell r="J41">
            <v>2.9933379999999996</v>
          </cell>
        </row>
        <row r="42">
          <cell r="J42">
            <v>2.533592</v>
          </cell>
        </row>
        <row r="43">
          <cell r="J43">
            <v>0.996487</v>
          </cell>
        </row>
        <row r="44">
          <cell r="J44">
            <v>0.7050079999999999</v>
          </cell>
        </row>
        <row r="45">
          <cell r="J45">
            <v>0.8487454187582562</v>
          </cell>
        </row>
        <row r="46">
          <cell r="J46">
            <v>1.3827055744680852</v>
          </cell>
        </row>
        <row r="47">
          <cell r="J47">
            <v>2.9933379999999996</v>
          </cell>
        </row>
        <row r="48">
          <cell r="J48">
            <v>31.016233333333332</v>
          </cell>
        </row>
        <row r="49">
          <cell r="J49">
            <v>0.969487</v>
          </cell>
        </row>
        <row r="50">
          <cell r="J50">
            <v>0.37631299999999995</v>
          </cell>
        </row>
        <row r="51">
          <cell r="J51">
            <v>5.582412999999999</v>
          </cell>
        </row>
        <row r="52">
          <cell r="J52">
            <v>1.649124</v>
          </cell>
        </row>
        <row r="53">
          <cell r="J53">
            <v>1.2555546666666668</v>
          </cell>
        </row>
        <row r="54">
          <cell r="J54">
            <v>0.783636</v>
          </cell>
        </row>
        <row r="55">
          <cell r="J55">
            <v>21.532792999999998</v>
          </cell>
        </row>
        <row r="56">
          <cell r="J56">
            <v>0.4148613333333333</v>
          </cell>
        </row>
        <row r="57">
          <cell r="J57">
            <v>0.6301276882430646</v>
          </cell>
        </row>
        <row r="58">
          <cell r="J58">
            <v>0.9284038348745043</v>
          </cell>
        </row>
        <row r="59">
          <cell r="J59">
            <v>0.1988744940554821</v>
          </cell>
        </row>
        <row r="60">
          <cell r="J60">
            <v>24.022201869999996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">
      <selection activeCell="F17" sqref="F1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0" t="s">
        <v>1</v>
      </c>
      <c r="B6" s="50"/>
      <c r="C6" s="50"/>
      <c r="D6" s="50"/>
      <c r="E6" s="50"/>
      <c r="F6" s="50"/>
    </row>
    <row r="7" spans="1:11" s="1" customFormat="1" ht="15.75" customHeight="1">
      <c r="A7" s="48" t="s">
        <v>115</v>
      </c>
      <c r="B7" s="48"/>
      <c r="C7" s="48"/>
      <c r="D7" s="48"/>
      <c r="E7" s="48"/>
      <c r="F7" s="48"/>
      <c r="G7" s="19"/>
      <c r="H7" s="19"/>
      <c r="I7" s="19"/>
      <c r="J7" s="19"/>
      <c r="K7" s="19"/>
    </row>
    <row r="8" spans="1:11" s="3" customFormat="1" ht="10.5" customHeight="1">
      <c r="A8" s="49" t="s">
        <v>0</v>
      </c>
      <c r="B8" s="49"/>
      <c r="C8" s="49"/>
      <c r="D8" s="49"/>
      <c r="E8" s="49"/>
      <c r="F8" s="49"/>
      <c r="G8" s="20"/>
      <c r="H8" s="20"/>
      <c r="I8" s="20"/>
      <c r="J8" s="20"/>
      <c r="K8" s="20"/>
    </row>
    <row r="9" spans="2:11" s="2" customFormat="1" ht="15.75" customHeight="1">
      <c r="B9" s="21" t="s">
        <v>99</v>
      </c>
      <c r="C9" s="15" t="s">
        <v>111</v>
      </c>
      <c r="D9" s="16" t="s">
        <v>112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113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5" t="s">
        <v>114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94</v>
      </c>
      <c r="D17" s="11" t="s">
        <v>94</v>
      </c>
      <c r="E17" s="11" t="s">
        <v>94</v>
      </c>
      <c r="F17" s="11">
        <f>'[1]январь'!$J$12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115</v>
      </c>
      <c r="D18" s="11" t="s">
        <v>94</v>
      </c>
      <c r="E18" s="11" t="s">
        <v>94</v>
      </c>
      <c r="F18" s="11">
        <f>'[1]январь'!$J$13</f>
        <v>0.6356519999999999</v>
      </c>
    </row>
    <row r="19" spans="1:6" ht="15" customHeight="1">
      <c r="A19" s="6" t="s">
        <v>8</v>
      </c>
      <c r="B19" s="6" t="s">
        <v>10</v>
      </c>
      <c r="C19" s="11" t="s">
        <v>115</v>
      </c>
      <c r="D19" s="11" t="s">
        <v>94</v>
      </c>
      <c r="E19" s="11" t="s">
        <v>94</v>
      </c>
      <c r="F19" s="11">
        <f>'[1]январь'!$J$14</f>
        <v>-0.12327933333333338</v>
      </c>
    </row>
    <row r="20" spans="1:6" ht="15" customHeight="1">
      <c r="A20" s="6" t="s">
        <v>8</v>
      </c>
      <c r="B20" s="6" t="s">
        <v>11</v>
      </c>
      <c r="C20" s="11" t="s">
        <v>115</v>
      </c>
      <c r="D20" s="11" t="s">
        <v>94</v>
      </c>
      <c r="E20" s="11" t="s">
        <v>94</v>
      </c>
      <c r="F20" s="11">
        <f>'[1]январь'!$J$15</f>
        <v>0.13270666666666664</v>
      </c>
    </row>
    <row r="21" spans="1:6" ht="15" customHeight="1">
      <c r="A21" s="6" t="s">
        <v>12</v>
      </c>
      <c r="B21" s="6" t="s">
        <v>13</v>
      </c>
      <c r="C21" s="11" t="s">
        <v>115</v>
      </c>
      <c r="D21" s="11" t="s">
        <v>94</v>
      </c>
      <c r="E21" s="11" t="s">
        <v>94</v>
      </c>
      <c r="F21" s="11">
        <f>'[1]январь'!$J$16</f>
        <v>3.6234990000000007</v>
      </c>
    </row>
    <row r="22" spans="1:6" ht="15" customHeight="1">
      <c r="A22" s="6" t="s">
        <v>14</v>
      </c>
      <c r="B22" s="6" t="s">
        <v>15</v>
      </c>
      <c r="C22" s="11" t="s">
        <v>115</v>
      </c>
      <c r="D22" s="11" t="s">
        <v>94</v>
      </c>
      <c r="E22" s="11" t="s">
        <v>94</v>
      </c>
      <c r="F22" s="11">
        <f>'[1]январь'!$J$17</f>
        <v>1.1051406666666665</v>
      </c>
    </row>
    <row r="23" spans="1:6" ht="15" customHeight="1">
      <c r="A23" s="6" t="s">
        <v>16</v>
      </c>
      <c r="B23" s="6" t="s">
        <v>17</v>
      </c>
      <c r="C23" s="11" t="s">
        <v>115</v>
      </c>
      <c r="D23" s="11" t="s">
        <v>94</v>
      </c>
      <c r="E23" s="11" t="s">
        <v>94</v>
      </c>
      <c r="F23" s="11">
        <f>'[1]январь'!$J$18</f>
        <v>4.001145666666667</v>
      </c>
    </row>
    <row r="24" spans="1:6" ht="15" customHeight="1">
      <c r="A24" s="6" t="s">
        <v>18</v>
      </c>
      <c r="B24" s="6" t="s">
        <v>19</v>
      </c>
      <c r="C24" s="11" t="s">
        <v>115</v>
      </c>
      <c r="D24" s="11" t="s">
        <v>94</v>
      </c>
      <c r="E24" s="11" t="s">
        <v>94</v>
      </c>
      <c r="F24" s="11">
        <f>'[1]январь'!$J$19</f>
        <v>39.433888333333336</v>
      </c>
    </row>
    <row r="25" spans="1:6" ht="15" customHeight="1">
      <c r="A25" s="6" t="s">
        <v>20</v>
      </c>
      <c r="B25" s="6" t="s">
        <v>21</v>
      </c>
      <c r="C25" s="11" t="s">
        <v>115</v>
      </c>
      <c r="D25" s="11" t="s">
        <v>94</v>
      </c>
      <c r="E25" s="11" t="s">
        <v>94</v>
      </c>
      <c r="F25" s="11">
        <f>'[1]январь'!$J$20</f>
        <v>0.07062966666666665</v>
      </c>
    </row>
    <row r="26" spans="1:6" ht="15" customHeight="1">
      <c r="A26" s="6" t="s">
        <v>22</v>
      </c>
      <c r="B26" s="6" t="s">
        <v>23</v>
      </c>
      <c r="C26" s="11" t="s">
        <v>115</v>
      </c>
      <c r="D26" s="11" t="s">
        <v>94</v>
      </c>
      <c r="E26" s="11" t="s">
        <v>94</v>
      </c>
      <c r="F26" s="11">
        <f>'[1]январь'!$J$21</f>
        <v>0.7905663333333333</v>
      </c>
    </row>
    <row r="27" spans="1:6" ht="15" customHeight="1">
      <c r="A27" s="6" t="s">
        <v>24</v>
      </c>
      <c r="B27" s="6" t="s">
        <v>25</v>
      </c>
      <c r="C27" s="11" t="s">
        <v>115</v>
      </c>
      <c r="D27" s="11" t="s">
        <v>94</v>
      </c>
      <c r="E27" s="11" t="s">
        <v>94</v>
      </c>
      <c r="F27" s="11">
        <f>'[1]январь'!$J$22</f>
        <v>1.0465976666666668</v>
      </c>
    </row>
    <row r="28" spans="1:6" ht="15" customHeight="1">
      <c r="A28" s="6" t="s">
        <v>26</v>
      </c>
      <c r="B28" s="6" t="s">
        <v>27</v>
      </c>
      <c r="C28" s="11" t="s">
        <v>115</v>
      </c>
      <c r="D28" s="11" t="s">
        <v>94</v>
      </c>
      <c r="E28" s="11" t="s">
        <v>94</v>
      </c>
      <c r="F28" s="11">
        <f>'[1]январь'!$J$23</f>
        <v>-0.2060313333333333</v>
      </c>
    </row>
    <row r="29" spans="1:6" ht="15" customHeight="1">
      <c r="A29" s="6" t="s">
        <v>28</v>
      </c>
      <c r="B29" s="6" t="s">
        <v>29</v>
      </c>
      <c r="C29" s="11" t="s">
        <v>115</v>
      </c>
      <c r="D29" s="11" t="s">
        <v>94</v>
      </c>
      <c r="E29" s="11" t="s">
        <v>94</v>
      </c>
      <c r="F29" s="11">
        <f>'[1]январь'!$J$24</f>
        <v>8.026058666666666</v>
      </c>
    </row>
    <row r="30" spans="1:6" ht="15" customHeight="1">
      <c r="A30" s="6" t="s">
        <v>30</v>
      </c>
      <c r="B30" s="6" t="s">
        <v>31</v>
      </c>
      <c r="C30" s="11" t="s">
        <v>115</v>
      </c>
      <c r="D30" s="11" t="s">
        <v>94</v>
      </c>
      <c r="E30" s="11" t="s">
        <v>94</v>
      </c>
      <c r="F30" s="11">
        <f>'[1]январь'!$J$25</f>
        <v>-0.5495830000000002</v>
      </c>
    </row>
    <row r="31" spans="1:6" ht="15" customHeight="1">
      <c r="A31" s="6" t="s">
        <v>32</v>
      </c>
      <c r="B31" s="6" t="s">
        <v>33</v>
      </c>
      <c r="C31" s="11" t="s">
        <v>115</v>
      </c>
      <c r="D31" s="11" t="s">
        <v>94</v>
      </c>
      <c r="E31" s="11" t="s">
        <v>94</v>
      </c>
      <c r="F31" s="11">
        <f>'[1]январь'!$J$26</f>
        <v>9.70423966666667</v>
      </c>
    </row>
    <row r="32" spans="1:6" ht="15" customHeight="1">
      <c r="A32" s="6" t="s">
        <v>34</v>
      </c>
      <c r="B32" s="6" t="s">
        <v>35</v>
      </c>
      <c r="C32" s="11" t="s">
        <v>115</v>
      </c>
      <c r="D32" s="11" t="s">
        <v>94</v>
      </c>
      <c r="E32" s="11" t="s">
        <v>94</v>
      </c>
      <c r="F32" s="11">
        <f>'[1]январь'!$J$27</f>
        <v>-1.3343446666666665</v>
      </c>
    </row>
    <row r="33" spans="1:6" ht="15" customHeight="1">
      <c r="A33" s="6" t="s">
        <v>36</v>
      </c>
      <c r="B33" s="6" t="s">
        <v>37</v>
      </c>
      <c r="C33" s="11" t="s">
        <v>115</v>
      </c>
      <c r="D33" s="11" t="s">
        <v>94</v>
      </c>
      <c r="E33" s="11" t="s">
        <v>94</v>
      </c>
      <c r="F33" s="11">
        <f>'[1]январь'!$J$28</f>
        <v>14.192321666666667</v>
      </c>
    </row>
    <row r="34" spans="1:6" ht="15" customHeight="1">
      <c r="A34" s="6" t="s">
        <v>38</v>
      </c>
      <c r="B34" s="6" t="s">
        <v>39</v>
      </c>
      <c r="C34" s="11" t="s">
        <v>115</v>
      </c>
      <c r="D34" s="11" t="s">
        <v>94</v>
      </c>
      <c r="E34" s="11" t="s">
        <v>94</v>
      </c>
      <c r="F34" s="11">
        <f>'[1]январь'!$J$29</f>
        <v>0.06732166666666661</v>
      </c>
    </row>
    <row r="35" spans="1:6" ht="15" customHeight="1">
      <c r="A35" s="6" t="s">
        <v>104</v>
      </c>
      <c r="B35" s="6" t="s">
        <v>40</v>
      </c>
      <c r="C35" s="11" t="s">
        <v>115</v>
      </c>
      <c r="D35" s="11" t="s">
        <v>94</v>
      </c>
      <c r="E35" s="11" t="s">
        <v>94</v>
      </c>
      <c r="F35" s="11">
        <f>'[1]январь'!$J$30</f>
        <v>13.232939</v>
      </c>
    </row>
    <row r="36" spans="1:6" ht="15" customHeight="1">
      <c r="A36" s="6" t="s">
        <v>41</v>
      </c>
      <c r="B36" s="6" t="s">
        <v>42</v>
      </c>
      <c r="C36" s="11" t="s">
        <v>115</v>
      </c>
      <c r="D36" s="11" t="s">
        <v>94</v>
      </c>
      <c r="E36" s="11" t="s">
        <v>94</v>
      </c>
      <c r="F36" s="11">
        <f>'[1]январь'!$J$31</f>
        <v>0.21210566666666664</v>
      </c>
    </row>
    <row r="37" spans="1:6" ht="15" customHeight="1">
      <c r="A37" s="6" t="s">
        <v>43</v>
      </c>
      <c r="B37" s="6" t="s">
        <v>110</v>
      </c>
      <c r="C37" s="11" t="s">
        <v>115</v>
      </c>
      <c r="D37" s="11" t="s">
        <v>94</v>
      </c>
      <c r="E37" s="11" t="s">
        <v>94</v>
      </c>
      <c r="F37" s="11">
        <f>'[1]январь'!$J$32</f>
        <v>8.657067333333334</v>
      </c>
    </row>
    <row r="38" spans="1:6" ht="15" customHeight="1">
      <c r="A38" s="6" t="s">
        <v>44</v>
      </c>
      <c r="B38" s="6" t="s">
        <v>45</v>
      </c>
      <c r="C38" s="11" t="s">
        <v>115</v>
      </c>
      <c r="D38" s="11" t="s">
        <v>94</v>
      </c>
      <c r="E38" s="11" t="s">
        <v>94</v>
      </c>
      <c r="F38" s="11">
        <f>'[1]январь'!$J$33</f>
        <v>0.3671280000000001</v>
      </c>
    </row>
    <row r="39" spans="1:6" ht="15" customHeight="1">
      <c r="A39" s="6" t="s">
        <v>105</v>
      </c>
      <c r="B39" s="6" t="s">
        <v>46</v>
      </c>
      <c r="C39" s="11" t="s">
        <v>115</v>
      </c>
      <c r="D39" s="11" t="s">
        <v>94</v>
      </c>
      <c r="E39" s="11" t="s">
        <v>94</v>
      </c>
      <c r="F39" s="11">
        <f>'[1]январь'!$J$34</f>
        <v>0.36718799999999996</v>
      </c>
    </row>
    <row r="40" spans="1:6" ht="15" customHeight="1">
      <c r="A40" s="6" t="s">
        <v>47</v>
      </c>
      <c r="B40" s="7" t="s">
        <v>48</v>
      </c>
      <c r="C40" s="11" t="s">
        <v>115</v>
      </c>
      <c r="D40" s="11" t="s">
        <v>94</v>
      </c>
      <c r="E40" s="11" t="s">
        <v>94</v>
      </c>
      <c r="F40" s="11">
        <f>'[1]январь'!$J$35</f>
        <v>0.45068800000000003</v>
      </c>
    </row>
    <row r="41" spans="1:6" ht="15" customHeight="1">
      <c r="A41" s="6" t="s">
        <v>107</v>
      </c>
      <c r="B41" s="7" t="s">
        <v>108</v>
      </c>
      <c r="C41" s="11" t="s">
        <v>115</v>
      </c>
      <c r="D41" s="11" t="s">
        <v>94</v>
      </c>
      <c r="E41" s="11" t="s">
        <v>94</v>
      </c>
      <c r="F41" s="11">
        <f>'[1]январь'!$J$36</f>
        <v>3.618907945945946</v>
      </c>
    </row>
    <row r="42" spans="1:6" ht="15" customHeight="1">
      <c r="A42" s="6" t="s">
        <v>49</v>
      </c>
      <c r="B42" s="6" t="s">
        <v>50</v>
      </c>
      <c r="C42" s="11" t="s">
        <v>115</v>
      </c>
      <c r="D42" s="11" t="s">
        <v>94</v>
      </c>
      <c r="E42" s="11" t="s">
        <v>94</v>
      </c>
      <c r="F42" s="11">
        <f>'[1]январь'!$J$37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115</v>
      </c>
      <c r="D43" s="11" t="s">
        <v>94</v>
      </c>
      <c r="E43" s="11" t="s">
        <v>94</v>
      </c>
      <c r="F43" s="11">
        <f>'[1]январь'!$J$38</f>
        <v>39.38591</v>
      </c>
    </row>
    <row r="44" spans="1:6" ht="15" customHeight="1">
      <c r="A44" s="6" t="s">
        <v>53</v>
      </c>
      <c r="B44" s="6" t="s">
        <v>54</v>
      </c>
      <c r="C44" s="11" t="s">
        <v>115</v>
      </c>
      <c r="D44" s="11" t="s">
        <v>94</v>
      </c>
      <c r="E44" s="11" t="s">
        <v>94</v>
      </c>
      <c r="F44" s="11">
        <f>'[1]январь'!$J$39</f>
        <v>2.68591</v>
      </c>
    </row>
    <row r="45" spans="1:6" ht="15" customHeight="1">
      <c r="A45" s="6" t="s">
        <v>55</v>
      </c>
      <c r="B45" s="6" t="s">
        <v>56</v>
      </c>
      <c r="C45" s="11" t="s">
        <v>115</v>
      </c>
      <c r="D45" s="11" t="s">
        <v>94</v>
      </c>
      <c r="E45" s="11" t="s">
        <v>94</v>
      </c>
      <c r="F45" s="11">
        <f>'[1]январь'!$J$40</f>
        <v>27.770950999999997</v>
      </c>
    </row>
    <row r="46" spans="1:6" ht="15" customHeight="1">
      <c r="A46" s="6" t="s">
        <v>68</v>
      </c>
      <c r="B46" s="6" t="s">
        <v>57</v>
      </c>
      <c r="C46" s="11" t="s">
        <v>115</v>
      </c>
      <c r="D46" s="11" t="s">
        <v>94</v>
      </c>
      <c r="E46" s="11" t="s">
        <v>94</v>
      </c>
      <c r="F46" s="11">
        <f>'[1]январь'!$J$41</f>
        <v>2.9933379999999996</v>
      </c>
    </row>
    <row r="47" spans="1:6" ht="15" customHeight="1">
      <c r="A47" s="6" t="s">
        <v>58</v>
      </c>
      <c r="B47" s="6" t="s">
        <v>59</v>
      </c>
      <c r="C47" s="11" t="s">
        <v>115</v>
      </c>
      <c r="D47" s="11" t="s">
        <v>94</v>
      </c>
      <c r="E47" s="11" t="s">
        <v>94</v>
      </c>
      <c r="F47" s="11">
        <f>'[1]январь'!$J$42</f>
        <v>2.533592</v>
      </c>
    </row>
    <row r="48" spans="1:6" ht="15" customHeight="1">
      <c r="A48" s="6" t="s">
        <v>60</v>
      </c>
      <c r="B48" s="6" t="s">
        <v>61</v>
      </c>
      <c r="C48" s="11" t="s">
        <v>115</v>
      </c>
      <c r="D48" s="11" t="s">
        <v>94</v>
      </c>
      <c r="E48" s="11" t="s">
        <v>94</v>
      </c>
      <c r="F48" s="11">
        <f>'[1]январь'!$J$43</f>
        <v>0.996487</v>
      </c>
    </row>
    <row r="49" spans="1:6" ht="15" customHeight="1">
      <c r="A49" s="8" t="s">
        <v>62</v>
      </c>
      <c r="B49" s="8" t="s">
        <v>63</v>
      </c>
      <c r="C49" s="11" t="s">
        <v>115</v>
      </c>
      <c r="D49" s="11" t="s">
        <v>94</v>
      </c>
      <c r="E49" s="11" t="s">
        <v>94</v>
      </c>
      <c r="F49" s="11">
        <f>'[1]январь'!$J$44</f>
        <v>0.7050079999999999</v>
      </c>
    </row>
    <row r="50" spans="1:6" ht="15" customHeight="1">
      <c r="A50" s="8" t="s">
        <v>64</v>
      </c>
      <c r="B50" s="8" t="s">
        <v>65</v>
      </c>
      <c r="C50" s="11" t="s">
        <v>115</v>
      </c>
      <c r="D50" s="12" t="s">
        <v>94</v>
      </c>
      <c r="E50" s="12" t="s">
        <v>94</v>
      </c>
      <c r="F50" s="11">
        <f>'[1]январь'!$J$45</f>
        <v>0.8487454187582562</v>
      </c>
    </row>
    <row r="51" spans="1:6" ht="15" customHeight="1">
      <c r="A51" s="8" t="s">
        <v>66</v>
      </c>
      <c r="B51" s="8" t="s">
        <v>67</v>
      </c>
      <c r="C51" s="11" t="s">
        <v>115</v>
      </c>
      <c r="D51" s="12" t="s">
        <v>94</v>
      </c>
      <c r="E51" s="12" t="s">
        <v>94</v>
      </c>
      <c r="F51" s="11">
        <f>'[1]январь'!$J$46</f>
        <v>1.3827055744680852</v>
      </c>
    </row>
    <row r="52" spans="1:6" ht="15" customHeight="1">
      <c r="A52" s="6" t="s">
        <v>68</v>
      </c>
      <c r="B52" s="6" t="s">
        <v>69</v>
      </c>
      <c r="C52" s="11" t="s">
        <v>115</v>
      </c>
      <c r="D52" s="12" t="s">
        <v>94</v>
      </c>
      <c r="E52" s="12" t="s">
        <v>94</v>
      </c>
      <c r="F52" s="11">
        <f>'[1]январь'!$J$47</f>
        <v>2.9933379999999996</v>
      </c>
    </row>
    <row r="53" spans="1:6" ht="15" customHeight="1">
      <c r="A53" s="6" t="s">
        <v>56</v>
      </c>
      <c r="B53" s="6" t="s">
        <v>70</v>
      </c>
      <c r="C53" s="11" t="s">
        <v>115</v>
      </c>
      <c r="D53" s="12" t="s">
        <v>94</v>
      </c>
      <c r="E53" s="12" t="s">
        <v>94</v>
      </c>
      <c r="F53" s="11">
        <f>'[1]январь'!$J$48</f>
        <v>31.016233333333332</v>
      </c>
    </row>
    <row r="54" spans="1:6" ht="15" customHeight="1">
      <c r="A54" s="6" t="s">
        <v>71</v>
      </c>
      <c r="B54" s="6" t="s">
        <v>72</v>
      </c>
      <c r="C54" s="11" t="s">
        <v>115</v>
      </c>
      <c r="D54" s="12" t="s">
        <v>94</v>
      </c>
      <c r="E54" s="12" t="s">
        <v>94</v>
      </c>
      <c r="F54" s="11">
        <f>'[1]январь'!$J$49</f>
        <v>0.969487</v>
      </c>
    </row>
    <row r="55" spans="1:6" ht="15" customHeight="1">
      <c r="A55" s="6" t="s">
        <v>73</v>
      </c>
      <c r="B55" s="6" t="s">
        <v>74</v>
      </c>
      <c r="C55" s="11" t="s">
        <v>115</v>
      </c>
      <c r="D55" s="12" t="s">
        <v>94</v>
      </c>
      <c r="E55" s="12" t="s">
        <v>94</v>
      </c>
      <c r="F55" s="11">
        <f>'[1]январь'!$J$50</f>
        <v>0.37631299999999995</v>
      </c>
    </row>
    <row r="56" spans="1:6" ht="15" customHeight="1">
      <c r="A56" s="6" t="s">
        <v>75</v>
      </c>
      <c r="B56" s="6" t="s">
        <v>76</v>
      </c>
      <c r="C56" s="11" t="s">
        <v>115</v>
      </c>
      <c r="D56" s="11" t="s">
        <v>94</v>
      </c>
      <c r="E56" s="11" t="s">
        <v>94</v>
      </c>
      <c r="F56" s="11">
        <f>'[1]январь'!$J$51</f>
        <v>5.582412999999999</v>
      </c>
    </row>
    <row r="57" spans="1:6" ht="15" customHeight="1">
      <c r="A57" s="6" t="s">
        <v>77</v>
      </c>
      <c r="B57" s="6" t="s">
        <v>78</v>
      </c>
      <c r="C57" s="11" t="s">
        <v>115</v>
      </c>
      <c r="D57" s="11" t="s">
        <v>94</v>
      </c>
      <c r="E57" s="11" t="s">
        <v>94</v>
      </c>
      <c r="F57" s="11">
        <f>'[1]январь'!$J$52</f>
        <v>1.649124</v>
      </c>
    </row>
    <row r="58" spans="1:6" ht="15" customHeight="1">
      <c r="A58" s="6" t="s">
        <v>79</v>
      </c>
      <c r="B58" s="6" t="s">
        <v>80</v>
      </c>
      <c r="C58" s="11" t="s">
        <v>115</v>
      </c>
      <c r="D58" s="11" t="s">
        <v>94</v>
      </c>
      <c r="E58" s="11" t="s">
        <v>94</v>
      </c>
      <c r="F58" s="11">
        <f>'[1]январь'!$J$53</f>
        <v>1.2555546666666668</v>
      </c>
    </row>
    <row r="59" spans="1:6" ht="15" customHeight="1">
      <c r="A59" s="6" t="s">
        <v>106</v>
      </c>
      <c r="B59" s="6" t="s">
        <v>109</v>
      </c>
      <c r="C59" s="11" t="s">
        <v>115</v>
      </c>
      <c r="D59" s="11" t="s">
        <v>94</v>
      </c>
      <c r="E59" s="11" t="s">
        <v>94</v>
      </c>
      <c r="F59" s="11">
        <f>'[1]январь'!$J$54</f>
        <v>0.783636</v>
      </c>
    </row>
    <row r="60" spans="1:6" ht="15" customHeight="1">
      <c r="A60" s="6" t="s">
        <v>81</v>
      </c>
      <c r="B60" s="6" t="s">
        <v>82</v>
      </c>
      <c r="C60" s="11" t="s">
        <v>115</v>
      </c>
      <c r="D60" s="11" t="s">
        <v>94</v>
      </c>
      <c r="E60" s="11" t="s">
        <v>94</v>
      </c>
      <c r="F60" s="11">
        <f>'[1]январь'!$J$55</f>
        <v>21.532792999999998</v>
      </c>
    </row>
    <row r="61" spans="1:6" ht="15" customHeight="1">
      <c r="A61" s="6" t="s">
        <v>83</v>
      </c>
      <c r="B61" s="6" t="s">
        <v>84</v>
      </c>
      <c r="C61" s="11" t="s">
        <v>115</v>
      </c>
      <c r="D61" s="11" t="s">
        <v>94</v>
      </c>
      <c r="E61" s="11" t="s">
        <v>94</v>
      </c>
      <c r="F61" s="11">
        <f>'[1]январь'!$J$56</f>
        <v>0.4148613333333333</v>
      </c>
    </row>
    <row r="62" spans="1:6" ht="15" customHeight="1">
      <c r="A62" s="6" t="s">
        <v>85</v>
      </c>
      <c r="B62" s="7" t="s">
        <v>86</v>
      </c>
      <c r="C62" s="11" t="s">
        <v>115</v>
      </c>
      <c r="D62" s="11" t="s">
        <v>94</v>
      </c>
      <c r="E62" s="11" t="s">
        <v>94</v>
      </c>
      <c r="F62" s="11">
        <f>'[1]январь'!$J$57</f>
        <v>0.6301276882430646</v>
      </c>
    </row>
    <row r="63" spans="1:6" ht="15" customHeight="1">
      <c r="A63" s="6" t="s">
        <v>87</v>
      </c>
      <c r="B63" s="7" t="s">
        <v>88</v>
      </c>
      <c r="C63" s="11" t="s">
        <v>115</v>
      </c>
      <c r="D63" s="11" t="s">
        <v>94</v>
      </c>
      <c r="E63" s="11" t="s">
        <v>94</v>
      </c>
      <c r="F63" s="11">
        <f>'[1]январь'!$J$58</f>
        <v>0.9284038348745043</v>
      </c>
    </row>
    <row r="64" spans="1:6" ht="15" customHeight="1">
      <c r="A64" s="6" t="s">
        <v>89</v>
      </c>
      <c r="B64" s="7" t="s">
        <v>90</v>
      </c>
      <c r="C64" s="11" t="s">
        <v>115</v>
      </c>
      <c r="D64" s="11" t="s">
        <v>94</v>
      </c>
      <c r="E64" s="11" t="s">
        <v>94</v>
      </c>
      <c r="F64" s="11">
        <f>'[1]январь'!$J$59</f>
        <v>0.1988744940554821</v>
      </c>
    </row>
    <row r="65" spans="1:6" ht="15" customHeight="1">
      <c r="A65" s="46" t="s">
        <v>116</v>
      </c>
      <c r="B65" s="9"/>
      <c r="C65" s="40"/>
      <c r="D65" s="40"/>
      <c r="E65" s="40"/>
      <c r="F65" s="40"/>
    </row>
    <row r="66" spans="1:6" ht="15" customHeight="1">
      <c r="A66" s="41" t="s">
        <v>117</v>
      </c>
      <c r="B66" s="42" t="s">
        <v>118</v>
      </c>
      <c r="C66" s="11" t="s">
        <v>115</v>
      </c>
      <c r="D66" s="11" t="s">
        <v>94</v>
      </c>
      <c r="E66" s="11" t="s">
        <v>94</v>
      </c>
      <c r="F66" s="43">
        <v>0.1603369755253109</v>
      </c>
    </row>
    <row r="67" spans="1:6" ht="15" customHeight="1">
      <c r="A67" s="41" t="s">
        <v>119</v>
      </c>
      <c r="B67" s="42" t="s">
        <v>120</v>
      </c>
      <c r="C67" s="11" t="s">
        <v>115</v>
      </c>
      <c r="D67" s="11" t="s">
        <v>94</v>
      </c>
      <c r="E67" s="11" t="s">
        <v>94</v>
      </c>
      <c r="F67" s="43">
        <v>0.47895220203551664</v>
      </c>
    </row>
    <row r="68" spans="1:6" ht="15" customHeight="1">
      <c r="A68" s="41" t="s">
        <v>121</v>
      </c>
      <c r="B68" s="42" t="s">
        <v>122</v>
      </c>
      <c r="C68" s="11" t="s">
        <v>115</v>
      </c>
      <c r="D68" s="11" t="s">
        <v>94</v>
      </c>
      <c r="E68" s="11" t="s">
        <v>94</v>
      </c>
      <c r="F68" s="43">
        <v>72.36054962696755</v>
      </c>
    </row>
    <row r="69" spans="1:6" ht="15" customHeight="1">
      <c r="A69" s="41" t="s">
        <v>121</v>
      </c>
      <c r="B69" s="42" t="s">
        <v>123</v>
      </c>
      <c r="C69" s="11" t="s">
        <v>115</v>
      </c>
      <c r="D69" s="11" t="s">
        <v>94</v>
      </c>
      <c r="E69" s="11" t="s">
        <v>94</v>
      </c>
      <c r="F69" s="43">
        <v>0.12551852581822945</v>
      </c>
    </row>
    <row r="70" spans="1:6" ht="15" customHeight="1">
      <c r="A70" s="41" t="s">
        <v>121</v>
      </c>
      <c r="B70" s="42" t="s">
        <v>124</v>
      </c>
      <c r="C70" s="11" t="s">
        <v>115</v>
      </c>
      <c r="D70" s="11" t="s">
        <v>94</v>
      </c>
      <c r="E70" s="11" t="s">
        <v>94</v>
      </c>
      <c r="F70" s="43">
        <v>0.6257383457333326</v>
      </c>
    </row>
    <row r="71" spans="1:6" ht="15" customHeight="1">
      <c r="A71" s="41" t="s">
        <v>121</v>
      </c>
      <c r="B71" s="42" t="s">
        <v>125</v>
      </c>
      <c r="C71" s="11" t="s">
        <v>115</v>
      </c>
      <c r="D71" s="11" t="s">
        <v>94</v>
      </c>
      <c r="E71" s="11" t="s">
        <v>94</v>
      </c>
      <c r="F71" s="43">
        <v>3.057826582067053</v>
      </c>
    </row>
    <row r="72" spans="1:6" ht="15" customHeight="1">
      <c r="A72" s="41" t="s">
        <v>121</v>
      </c>
      <c r="B72" s="42" t="s">
        <v>126</v>
      </c>
      <c r="C72" s="11" t="s">
        <v>115</v>
      </c>
      <c r="D72" s="11" t="s">
        <v>94</v>
      </c>
      <c r="E72" s="11" t="s">
        <v>94</v>
      </c>
      <c r="F72" s="43">
        <v>6.158728286969292</v>
      </c>
    </row>
    <row r="73" spans="1:6" ht="15" customHeight="1">
      <c r="A73" s="41" t="s">
        <v>121</v>
      </c>
      <c r="B73" s="42" t="s">
        <v>127</v>
      </c>
      <c r="C73" s="11" t="s">
        <v>115</v>
      </c>
      <c r="D73" s="11" t="s">
        <v>94</v>
      </c>
      <c r="E73" s="11" t="s">
        <v>94</v>
      </c>
      <c r="F73" s="43">
        <v>0.5884076225325651</v>
      </c>
    </row>
    <row r="74" spans="1:6" ht="15" customHeight="1">
      <c r="A74" s="41" t="s">
        <v>121</v>
      </c>
      <c r="B74" s="42" t="s">
        <v>128</v>
      </c>
      <c r="C74" s="11" t="s">
        <v>115</v>
      </c>
      <c r="D74" s="11" t="s">
        <v>94</v>
      </c>
      <c r="E74" s="11" t="s">
        <v>94</v>
      </c>
      <c r="F74" s="43">
        <v>0.2925958215408299</v>
      </c>
    </row>
    <row r="75" spans="1:6" ht="15" customHeight="1">
      <c r="A75" s="41" t="s">
        <v>121</v>
      </c>
      <c r="B75" s="42" t="s">
        <v>129</v>
      </c>
      <c r="C75" s="11" t="s">
        <v>115</v>
      </c>
      <c r="D75" s="11" t="s">
        <v>94</v>
      </c>
      <c r="E75" s="11" t="s">
        <v>94</v>
      </c>
      <c r="F75" s="43">
        <v>0.7165522568978729</v>
      </c>
    </row>
    <row r="76" spans="1:6" ht="15" customHeight="1">
      <c r="A76" s="41" t="s">
        <v>121</v>
      </c>
      <c r="B76" s="42" t="s">
        <v>130</v>
      </c>
      <c r="C76" s="11" t="s">
        <v>115</v>
      </c>
      <c r="D76" s="11" t="s">
        <v>94</v>
      </c>
      <c r="E76" s="11" t="s">
        <v>94</v>
      </c>
      <c r="F76" s="43">
        <v>1.6642170890891235</v>
      </c>
    </row>
    <row r="77" spans="1:6" ht="15" customHeight="1">
      <c r="A77" s="41" t="s">
        <v>131</v>
      </c>
      <c r="B77" s="44" t="s">
        <v>132</v>
      </c>
      <c r="C77" s="11" t="s">
        <v>115</v>
      </c>
      <c r="D77" s="11" t="s">
        <v>94</v>
      </c>
      <c r="E77" s="11" t="s">
        <v>94</v>
      </c>
      <c r="F77" s="43">
        <v>0.6763018374873577</v>
      </c>
    </row>
    <row r="78" spans="1:6" ht="15" customHeight="1">
      <c r="A78" s="41" t="s">
        <v>133</v>
      </c>
      <c r="B78" s="44" t="s">
        <v>134</v>
      </c>
      <c r="C78" s="11" t="s">
        <v>115</v>
      </c>
      <c r="D78" s="11" t="s">
        <v>94</v>
      </c>
      <c r="E78" s="11" t="s">
        <v>94</v>
      </c>
      <c r="F78" s="43">
        <v>0.06965998868441571</v>
      </c>
    </row>
    <row r="79" spans="1:6" ht="15" customHeight="1">
      <c r="A79" s="41" t="s">
        <v>133</v>
      </c>
      <c r="B79" s="44" t="s">
        <v>135</v>
      </c>
      <c r="C79" s="11" t="s">
        <v>115</v>
      </c>
      <c r="D79" s="11" t="s">
        <v>94</v>
      </c>
      <c r="E79" s="11" t="s">
        <v>94</v>
      </c>
      <c r="F79" s="43">
        <v>0.41166649848752607</v>
      </c>
    </row>
    <row r="80" spans="1:6" ht="15" customHeight="1">
      <c r="A80" s="41" t="s">
        <v>133</v>
      </c>
      <c r="B80" s="44" t="s">
        <v>136</v>
      </c>
      <c r="C80" s="11" t="s">
        <v>115</v>
      </c>
      <c r="D80" s="11" t="s">
        <v>94</v>
      </c>
      <c r="E80" s="11" t="s">
        <v>94</v>
      </c>
      <c r="F80" s="43">
        <v>0.33947864831222263</v>
      </c>
    </row>
    <row r="81" spans="1:6" ht="15" customHeight="1">
      <c r="A81" s="41" t="s">
        <v>133</v>
      </c>
      <c r="B81" s="44" t="s">
        <v>137</v>
      </c>
      <c r="C81" s="11" t="s">
        <v>115</v>
      </c>
      <c r="D81" s="11" t="s">
        <v>94</v>
      </c>
      <c r="E81" s="11" t="s">
        <v>94</v>
      </c>
      <c r="F81" s="43">
        <v>0.1463383234355003</v>
      </c>
    </row>
    <row r="82" spans="1:9" ht="15">
      <c r="A82" s="47" t="s">
        <v>95</v>
      </c>
      <c r="B82" s="47"/>
      <c r="C82" s="47"/>
      <c r="D82" s="47"/>
      <c r="E82" s="47"/>
      <c r="F82" s="47"/>
      <c r="G82" s="47"/>
      <c r="H82" s="47"/>
      <c r="I82" s="47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SheetLayoutView="100" zoomScalePageLayoutView="0" workbookViewId="0" topLeftCell="A1">
      <selection activeCell="B18" sqref="B18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0" t="s">
        <v>1</v>
      </c>
      <c r="B6" s="50"/>
      <c r="C6" s="50"/>
      <c r="D6" s="50"/>
      <c r="E6" s="50"/>
      <c r="F6" s="50"/>
    </row>
    <row r="7" spans="1:11" s="1" customFormat="1" ht="15.75" customHeight="1">
      <c r="A7" s="48" t="s">
        <v>115</v>
      </c>
      <c r="B7" s="48"/>
      <c r="C7" s="48"/>
      <c r="D7" s="48"/>
      <c r="E7" s="48"/>
      <c r="F7" s="48"/>
      <c r="G7" s="19"/>
      <c r="H7" s="19"/>
      <c r="I7" s="19"/>
      <c r="J7" s="19"/>
      <c r="K7" s="19"/>
    </row>
    <row r="8" spans="1:11" s="3" customFormat="1" ht="10.5" customHeight="1">
      <c r="A8" s="49" t="s">
        <v>0</v>
      </c>
      <c r="B8" s="49"/>
      <c r="C8" s="49"/>
      <c r="D8" s="49"/>
      <c r="E8" s="49"/>
      <c r="F8" s="49"/>
      <c r="G8" s="20"/>
      <c r="H8" s="20"/>
      <c r="I8" s="20"/>
      <c r="J8" s="20"/>
      <c r="K8" s="20"/>
    </row>
    <row r="9" spans="2:11" s="2" customFormat="1" ht="15.75" customHeight="1">
      <c r="B9" s="21" t="s">
        <v>99</v>
      </c>
      <c r="C9" s="15" t="s">
        <v>111</v>
      </c>
      <c r="D9" s="16" t="s">
        <v>112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113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 customHeight="1">
      <c r="A16" s="46" t="s">
        <v>116</v>
      </c>
      <c r="B16" s="9"/>
      <c r="C16" s="40"/>
      <c r="D16" s="40"/>
      <c r="E16" s="40"/>
      <c r="F16" s="40"/>
    </row>
    <row r="17" spans="1:6" ht="15" customHeight="1">
      <c r="A17" s="41" t="s">
        <v>138</v>
      </c>
      <c r="B17" s="42" t="s">
        <v>139</v>
      </c>
      <c r="C17" s="11" t="s">
        <v>115</v>
      </c>
      <c r="D17" s="11" t="s">
        <v>94</v>
      </c>
      <c r="E17" s="11" t="s">
        <v>94</v>
      </c>
      <c r="F17" s="43">
        <v>5.167149839858486</v>
      </c>
    </row>
    <row r="18" spans="1:6" ht="15" customHeight="1">
      <c r="A18" s="41" t="s">
        <v>138</v>
      </c>
      <c r="B18" s="42" t="s">
        <v>140</v>
      </c>
      <c r="C18" s="11" t="s">
        <v>115</v>
      </c>
      <c r="D18" s="11" t="s">
        <v>94</v>
      </c>
      <c r="E18" s="11" t="s">
        <v>94</v>
      </c>
      <c r="F18" s="43">
        <v>20.06946025851093</v>
      </c>
    </row>
    <row r="19" spans="1:6" ht="15" customHeight="1">
      <c r="A19" s="41" t="s">
        <v>138</v>
      </c>
      <c r="B19" s="42" t="s">
        <v>141</v>
      </c>
      <c r="C19" s="11" t="s">
        <v>115</v>
      </c>
      <c r="D19" s="11" t="s">
        <v>94</v>
      </c>
      <c r="E19" s="11" t="s">
        <v>94</v>
      </c>
      <c r="F19" s="43">
        <v>5.086261908982995</v>
      </c>
    </row>
    <row r="20" spans="1:9" ht="15">
      <c r="A20" s="47" t="s">
        <v>95</v>
      </c>
      <c r="B20" s="47"/>
      <c r="C20" s="47"/>
      <c r="D20" s="47"/>
      <c r="E20" s="47"/>
      <c r="F20" s="47"/>
      <c r="G20" s="47"/>
      <c r="H20" s="47"/>
      <c r="I20" s="47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50" t="s">
        <v>1</v>
      </c>
      <c r="B6" s="50"/>
      <c r="C6" s="50"/>
      <c r="D6" s="50"/>
      <c r="E6" s="50"/>
      <c r="F6" s="50"/>
    </row>
    <row r="7" spans="1:11" s="1" customFormat="1" ht="15.75" customHeight="1">
      <c r="A7" s="48" t="s">
        <v>115</v>
      </c>
      <c r="B7" s="48"/>
      <c r="C7" s="48"/>
      <c r="D7" s="48"/>
      <c r="E7" s="48"/>
      <c r="F7" s="48"/>
      <c r="G7" s="19"/>
      <c r="H7" s="19"/>
      <c r="I7" s="19"/>
      <c r="J7" s="19"/>
      <c r="K7" s="19"/>
    </row>
    <row r="8" spans="1:11" s="3" customFormat="1" ht="10.5" customHeight="1">
      <c r="A8" s="49" t="s">
        <v>0</v>
      </c>
      <c r="B8" s="49"/>
      <c r="C8" s="49"/>
      <c r="D8" s="49"/>
      <c r="E8" s="49"/>
      <c r="F8" s="49"/>
      <c r="G8" s="20"/>
      <c r="H8" s="20"/>
      <c r="I8" s="20"/>
      <c r="J8" s="20"/>
      <c r="K8" s="20"/>
    </row>
    <row r="9" spans="2:11" s="2" customFormat="1" ht="15.75" customHeight="1">
      <c r="B9" s="21" t="s">
        <v>99</v>
      </c>
      <c r="C9" s="15" t="s">
        <v>111</v>
      </c>
      <c r="D9" s="16" t="s">
        <v>112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113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5" t="s">
        <v>114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115</v>
      </c>
      <c r="D17" s="11" t="s">
        <v>94</v>
      </c>
      <c r="E17" s="11" t="s">
        <v>94</v>
      </c>
      <c r="F17" s="11">
        <f>'[1]январь'!$J$60</f>
        <v>24.022201869999996</v>
      </c>
    </row>
    <row r="18" spans="1:9" ht="15">
      <c r="A18" s="47" t="s">
        <v>95</v>
      </c>
      <c r="B18" s="47"/>
      <c r="C18" s="47"/>
      <c r="D18" s="47"/>
      <c r="E18" s="47"/>
      <c r="F18" s="47"/>
      <c r="G18" s="47"/>
      <c r="H18" s="47"/>
      <c r="I18" s="47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Артемьева Анна Михайловна</cp:lastModifiedBy>
  <cp:lastPrinted>2021-02-09T00:35:29Z</cp:lastPrinted>
  <dcterms:created xsi:type="dcterms:W3CDTF">2008-10-01T13:21:49Z</dcterms:created>
  <dcterms:modified xsi:type="dcterms:W3CDTF">2021-02-09T00:50:37Z</dcterms:modified>
  <cp:category/>
  <cp:version/>
  <cp:contentType/>
  <cp:contentStatus/>
</cp:coreProperties>
</file>