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4\Раскрытие информации согласно Приказа 377-п пр\Июль\"/>
    </mc:Choice>
  </mc:AlternateContent>
  <bookViews>
    <workbookView xWindow="0" yWindow="0" windowWidth="28800" windowHeight="11730" activeTab="2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<sst xmlns="http://schemas.openxmlformats.org/spreadsheetml/2006/main" count="196" uniqueCount="52">
  <si>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</si>
  <si>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</si>
  <si>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</si>
  <si>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</si>
  <si>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</si>
  <si>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</si>
  <si>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</si>
  <si>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</si>
  <si>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</si>
  <si>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</si>
  <si>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</si>
  <si>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</si>
  <si>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</si>
  <si>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</si>
  <si>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</si>
  <si>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</si>
  <si>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</si>
  <si>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</si>
  <si>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</si>
  <si>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</si>
  <si>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</si>
  <si>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</si>
  <si>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</si>
  <si>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</si>
  <si>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</si>
  <si>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</si>
  <si>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</si>
  <si>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</si>
  <si>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</si>
  <si>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</si>
  <si>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</si>
  <si>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</si>
  <si>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</si>
  <si>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</si>
  <si>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</si>
  <si>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</si>
  <si>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</si>
  <si>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</si>
  <si>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</si>
  <si>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</si>
  <si>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</si>
  <si>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</si>
  <si>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</si>
  <si>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</si>
  <si>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</si>
  <si>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</si>
  <si>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</si>
  <si>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</si>
  <si>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</si>
  <si>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</si>
  <si>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</si>
  <si>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июль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</si>
</sst>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9" zoomScale="85" zoomScaleNormal="85" workbookViewId="0">
      <selection activeCell="C45" sqref="C4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">
        <v>51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7" t="s">
        <v>10</v>
      </c>
      <c r="K13" s="7" t="s">
        <v>11</v>
      </c>
      <c r="L13" s="7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9" t="s">
        <v>15</v>
      </c>
      <c r="E15" s="17">
        <v>55</v>
      </c>
      <c r="F15" s="17">
        <v>286.10000000000002</v>
      </c>
      <c r="G15" s="17">
        <v>5</v>
      </c>
      <c r="H15" s="17">
        <v>25</v>
      </c>
      <c r="I15" s="17">
        <v>0</v>
      </c>
      <c r="J15" s="17">
        <v>0</v>
      </c>
      <c r="K15" s="17">
        <f>G15</f>
        <v>5</v>
      </c>
      <c r="L15" s="17">
        <v>0</v>
      </c>
      <c r="M15" s="17">
        <v>48</v>
      </c>
      <c r="N15" s="17">
        <v>266.82</v>
      </c>
      <c r="O15" s="17">
        <v>17</v>
      </c>
      <c r="P15" s="17">
        <v>61.03</v>
      </c>
    </row>
    <row r="16" spans="1:16" ht="24" x14ac:dyDescent="0.25">
      <c r="A16" s="12">
        <v>2</v>
      </c>
      <c r="B16" s="27"/>
      <c r="C16" s="22"/>
      <c r="D16" s="9" t="s">
        <v>16</v>
      </c>
      <c r="E16" s="17">
        <v>273</v>
      </c>
      <c r="F16" s="17">
        <v>1883.14</v>
      </c>
      <c r="G16" s="17">
        <v>4</v>
      </c>
      <c r="H16" s="17">
        <v>34</v>
      </c>
      <c r="I16" s="17">
        <v>0</v>
      </c>
      <c r="J16" s="17">
        <v>0</v>
      </c>
      <c r="K16" s="17">
        <f t="shared" ref="K16:K28" si="0">G16</f>
        <v>4</v>
      </c>
      <c r="L16" s="17">
        <v>0</v>
      </c>
      <c r="M16" s="17">
        <v>188</v>
      </c>
      <c r="N16" s="17">
        <v>1270.6300000000001</v>
      </c>
      <c r="O16" s="17">
        <v>34</v>
      </c>
      <c r="P16" s="17">
        <v>192.76</v>
      </c>
    </row>
    <row r="17" spans="1:16" ht="21" customHeight="1" x14ac:dyDescent="0.25">
      <c r="A17" s="12">
        <v>3</v>
      </c>
      <c r="B17" s="27"/>
      <c r="C17" s="22" t="s">
        <v>17</v>
      </c>
      <c r="D17" s="9" t="s">
        <v>15</v>
      </c>
      <c r="E17" s="17">
        <v>6</v>
      </c>
      <c r="F17" s="17">
        <v>54.5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5</v>
      </c>
      <c r="N17" s="17">
        <v>46</v>
      </c>
      <c r="O17" s="17">
        <v>1</v>
      </c>
      <c r="P17" s="17">
        <v>4.6500000000000004</v>
      </c>
    </row>
    <row r="18" spans="1:16" ht="24" x14ac:dyDescent="0.25">
      <c r="A18" s="12">
        <v>4</v>
      </c>
      <c r="B18" s="27"/>
      <c r="C18" s="22"/>
      <c r="D18" s="9" t="s">
        <v>16</v>
      </c>
      <c r="E18" s="17">
        <v>13</v>
      </c>
      <c r="F18" s="17">
        <v>185.59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6</v>
      </c>
      <c r="N18" s="17">
        <v>76.98</v>
      </c>
      <c r="O18" s="17">
        <v>2</v>
      </c>
      <c r="P18" s="17">
        <v>16.77</v>
      </c>
    </row>
    <row r="19" spans="1:16" ht="24" x14ac:dyDescent="0.25">
      <c r="A19" s="12">
        <v>5</v>
      </c>
      <c r="B19" s="27" t="s">
        <v>18</v>
      </c>
      <c r="C19" s="3" t="s">
        <v>14</v>
      </c>
      <c r="D19" s="4" t="s">
        <v>16</v>
      </c>
      <c r="E19" s="17">
        <v>15</v>
      </c>
      <c r="F19" s="17">
        <v>241.2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1</v>
      </c>
      <c r="N19" s="17">
        <v>23</v>
      </c>
      <c r="O19" s="17">
        <v>0</v>
      </c>
      <c r="P19" s="17">
        <v>0</v>
      </c>
    </row>
    <row r="20" spans="1:16" ht="24" x14ac:dyDescent="0.25">
      <c r="A20" s="12">
        <v>6</v>
      </c>
      <c r="B20" s="27"/>
      <c r="C20" s="3" t="s">
        <v>17</v>
      </c>
      <c r="D20" s="4" t="s">
        <v>16</v>
      </c>
      <c r="E20" s="17">
        <v>10</v>
      </c>
      <c r="F20" s="17">
        <v>5251.86</v>
      </c>
      <c r="G20" s="17">
        <v>1</v>
      </c>
      <c r="H20" s="17">
        <v>157.13</v>
      </c>
      <c r="I20" s="17">
        <v>0</v>
      </c>
      <c r="J20" s="17">
        <v>0</v>
      </c>
      <c r="K20" s="17">
        <f t="shared" si="0"/>
        <v>1</v>
      </c>
      <c r="L20" s="17">
        <v>0</v>
      </c>
      <c r="M20" s="17">
        <v>5</v>
      </c>
      <c r="N20" s="17">
        <v>2070</v>
      </c>
      <c r="O20" s="17">
        <v>1</v>
      </c>
      <c r="P20" s="17">
        <v>35.200000000000003</v>
      </c>
    </row>
    <row r="21" spans="1:16" ht="24" x14ac:dyDescent="0.25">
      <c r="A21" s="12">
        <v>7</v>
      </c>
      <c r="B21" s="27" t="s">
        <v>19</v>
      </c>
      <c r="C21" s="3" t="s">
        <v>14</v>
      </c>
      <c r="D21" s="4" t="s">
        <v>16</v>
      </c>
      <c r="E21" s="17">
        <v>1</v>
      </c>
      <c r="F21" s="17">
        <v>7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27"/>
      <c r="C22" s="3" t="s">
        <v>17</v>
      </c>
      <c r="D22" s="4" t="s">
        <v>16</v>
      </c>
      <c r="E22" s="17">
        <v>1</v>
      </c>
      <c r="F22" s="17">
        <v>1127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7">
        <v>395</v>
      </c>
      <c r="F29" s="17">
        <v>2521.31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321</v>
      </c>
      <c r="N29" s="17">
        <v>2025.61</v>
      </c>
      <c r="O29" s="17">
        <v>155</v>
      </c>
      <c r="P29" s="17">
        <v>578.78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7">
        <v>5</v>
      </c>
      <c r="F30" s="17">
        <v>34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2</v>
      </c>
      <c r="N30" s="17">
        <v>12</v>
      </c>
      <c r="O30" s="17">
        <v>8</v>
      </c>
      <c r="P30" s="17">
        <v>38.299999999999997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7">
        <f>SUM(E15:E29)</f>
        <v>769</v>
      </c>
      <c r="F31" s="17">
        <f t="shared" ref="F31:P31" si="1">SUM(F15:F29)</f>
        <v>11557.699999999999</v>
      </c>
      <c r="G31" s="17">
        <f t="shared" si="1"/>
        <v>10</v>
      </c>
      <c r="H31" s="17">
        <f t="shared" si="1"/>
        <v>216.13</v>
      </c>
      <c r="I31" s="17">
        <f t="shared" si="1"/>
        <v>0</v>
      </c>
      <c r="J31" s="17">
        <f t="shared" si="1"/>
        <v>0</v>
      </c>
      <c r="K31" s="17">
        <f t="shared" si="1"/>
        <v>10</v>
      </c>
      <c r="L31" s="17">
        <f t="shared" si="1"/>
        <v>0</v>
      </c>
      <c r="M31" s="17">
        <f>SUM(M15:M29)</f>
        <v>574</v>
      </c>
      <c r="N31" s="17">
        <f t="shared" si="1"/>
        <v>5779.04</v>
      </c>
      <c r="O31" s="17">
        <f t="shared" si="1"/>
        <v>210</v>
      </c>
      <c r="P31" s="17">
        <f t="shared" si="1"/>
        <v>889.18999999999994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29:D29"/>
    <mergeCell ref="B30:D30"/>
    <mergeCell ref="B31:D31"/>
    <mergeCell ref="B32:P32"/>
    <mergeCell ref="E33:F33"/>
    <mergeCell ref="G33:I33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O11:O13"/>
    <mergeCell ref="B14:D14"/>
    <mergeCell ref="B15:B18"/>
    <mergeCell ref="C15:C16"/>
    <mergeCell ref="C17:C18"/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O27" sqref="O27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июль 2024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1</v>
      </c>
      <c r="F29" s="14">
        <v>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</v>
      </c>
      <c r="N29" s="14">
        <v>7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1</v>
      </c>
      <c r="F31" s="14">
        <f t="shared" ref="F31:P31" si="0">SUM(F15:F29)</f>
        <v>7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</v>
      </c>
      <c r="N31" s="14">
        <f t="shared" si="0"/>
        <v>7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workbookViewId="0">
      <selection activeCell="O11" sqref="O11:O13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июль 2024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1</v>
      </c>
      <c r="F15" s="8">
        <v>12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4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1</v>
      </c>
      <c r="F16" s="8">
        <v>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5</v>
      </c>
      <c r="F19" s="8">
        <v>108.22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4</v>
      </c>
      <c r="F20" s="8">
        <v>93.22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35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15</v>
      </c>
      <c r="F29" s="14">
        <v>69.5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2</v>
      </c>
      <c r="N29" s="14">
        <v>6</v>
      </c>
      <c r="O29" s="14">
        <v>5</v>
      </c>
      <c r="P29" s="14">
        <v>18.04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26</v>
      </c>
      <c r="F31" s="14">
        <f t="shared" ref="F31:P31" si="0">SUM(F15:F29)</f>
        <v>289.94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4</v>
      </c>
      <c r="N31" s="14">
        <f t="shared" si="0"/>
        <v>45</v>
      </c>
      <c r="O31" s="14">
        <f t="shared" si="0"/>
        <v>5</v>
      </c>
      <c r="P31" s="14">
        <f t="shared" si="0"/>
        <v>18.04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2024-08-12T07:47:10Z</dcterms:modified>
</cp:coreProperties>
</file>