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УФАС 2019\за июнь 2019\Беловик\"/>
    </mc:Choice>
  </mc:AlternateContent>
  <bookViews>
    <workbookView xWindow="0" yWindow="0" windowWidth="28800" windowHeight="12330"/>
  </bookViews>
  <sheets>
    <sheet name="СВГКМ" sheetId="1" r:id="rId1"/>
    <sheet name="ОГКМ" sheetId="4" r:id="rId2"/>
    <sheet name="СТГКМ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 s="1"/>
  <c r="F20" i="1"/>
  <c r="J20" i="1"/>
  <c r="G19" i="1"/>
  <c r="E19" i="1" s="1"/>
  <c r="K20" i="1" l="1"/>
  <c r="L20" i="1"/>
  <c r="I20" i="1" s="1"/>
  <c r="M20" i="1"/>
  <c r="E20" i="1" l="1"/>
</calcChain>
</file>

<file path=xl/sharedStrings.xml><?xml version="1.0" encoding="utf-8"?>
<sst xmlns="http://schemas.openxmlformats.org/spreadsheetml/2006/main" count="113" uniqueCount="27">
  <si>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</si>
  <si>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</si>
  <si>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</si>
  <si>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</si>
  <si>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</si>
  <si>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</si>
  <si>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</si>
  <si>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</si>
  <si>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</si>
  <si>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</si>
  <si>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</si>
  <si>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</si>
  <si>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</si>
  <si>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</si>
  <si>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</si>
  <si>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</si>
  <si>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</si>
  <si>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</si>
  <si>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</si>
  <si>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</si>
  <si>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</si>
  <si>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</si>
  <si>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</si>
  <si>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</si>
  <si>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</si>
  <si>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</si>
  <si>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июнь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</si>
</sst>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F20" sqref="F20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 customHeight="1" x14ac:dyDescent="0.25">
      <c r="A3" s="2"/>
      <c r="B3" s="2"/>
      <c r="C3" s="2"/>
      <c r="D3" s="13" t="s">
        <v>23</v>
      </c>
      <c r="E3" s="13"/>
      <c r="F3" s="13"/>
      <c r="G3" s="13"/>
      <c r="H3" s="13"/>
      <c r="I3" s="13"/>
      <c r="J3" s="13"/>
      <c r="K3" s="2"/>
      <c r="L3" s="2"/>
      <c r="M3" s="2"/>
    </row>
    <row r="4" spans="1:13" ht="15.75" thickBot="1" x14ac:dyDescent="0.3">
      <c r="D4" s="14" t="s">
        <v>26</v>
      </c>
      <c r="E4" s="14"/>
      <c r="F4" s="14"/>
      <c r="G4" s="14"/>
      <c r="H4" s="14"/>
      <c r="I4" s="14"/>
      <c r="J4" s="14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0" t="s">
        <v>0</v>
      </c>
      <c r="B6" s="23" t="s">
        <v>1</v>
      </c>
      <c r="C6" s="24"/>
      <c r="D6" s="25"/>
      <c r="E6" s="32" t="s">
        <v>2</v>
      </c>
      <c r="F6" s="33"/>
      <c r="G6" s="32" t="s">
        <v>3</v>
      </c>
      <c r="H6" s="33"/>
      <c r="I6" s="32" t="s">
        <v>4</v>
      </c>
      <c r="J6" s="34"/>
      <c r="K6" s="34"/>
      <c r="L6" s="34"/>
      <c r="M6" s="33"/>
    </row>
    <row r="7" spans="1:13" ht="15.75" thickBot="1" x14ac:dyDescent="0.3">
      <c r="A7" s="21"/>
      <c r="B7" s="26"/>
      <c r="C7" s="27"/>
      <c r="D7" s="28"/>
      <c r="E7" s="20" t="s">
        <v>5</v>
      </c>
      <c r="F7" s="20" t="s">
        <v>21</v>
      </c>
      <c r="G7" s="20" t="s">
        <v>5</v>
      </c>
      <c r="H7" s="20" t="s">
        <v>21</v>
      </c>
      <c r="I7" s="20" t="s">
        <v>5</v>
      </c>
      <c r="J7" s="20" t="s">
        <v>21</v>
      </c>
      <c r="K7" s="32" t="s">
        <v>6</v>
      </c>
      <c r="L7" s="34"/>
      <c r="M7" s="33"/>
    </row>
    <row r="8" spans="1:13" ht="90.75" thickBot="1" x14ac:dyDescent="0.3">
      <c r="A8" s="21"/>
      <c r="B8" s="29"/>
      <c r="C8" s="30"/>
      <c r="D8" s="31"/>
      <c r="E8" s="22"/>
      <c r="F8" s="22"/>
      <c r="G8" s="22"/>
      <c r="H8" s="22"/>
      <c r="I8" s="22"/>
      <c r="J8" s="22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2"/>
      <c r="B9" s="32">
        <v>1</v>
      </c>
      <c r="C9" s="34"/>
      <c r="D9" s="33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5" t="s">
        <v>10</v>
      </c>
      <c r="C10" s="15" t="s">
        <v>11</v>
      </c>
      <c r="D10" s="8" t="s">
        <v>12</v>
      </c>
      <c r="E10" s="5">
        <v>176</v>
      </c>
      <c r="F10" s="10">
        <v>1003.1</v>
      </c>
      <c r="G10" s="5">
        <v>98</v>
      </c>
      <c r="H10" s="5">
        <v>549.29999999999995</v>
      </c>
      <c r="I10" s="5">
        <v>78</v>
      </c>
      <c r="J10" s="5">
        <v>453.8</v>
      </c>
      <c r="K10" s="5">
        <v>13</v>
      </c>
      <c r="L10" s="5">
        <v>35</v>
      </c>
      <c r="M10" s="5">
        <v>30</v>
      </c>
    </row>
    <row r="11" spans="1:13" ht="21.75" customHeight="1" thickBot="1" x14ac:dyDescent="0.3">
      <c r="A11" s="6">
        <v>3</v>
      </c>
      <c r="B11" s="35"/>
      <c r="C11" s="16"/>
      <c r="D11" s="8" t="s">
        <v>13</v>
      </c>
      <c r="E11" s="10"/>
      <c r="F11" s="10"/>
      <c r="G11" s="9"/>
      <c r="H11" s="9"/>
      <c r="I11" s="9"/>
      <c r="J11" s="9"/>
      <c r="K11" s="9"/>
      <c r="L11" s="9"/>
      <c r="M11" s="9"/>
    </row>
    <row r="12" spans="1:13" ht="21.75" customHeight="1" thickBot="1" x14ac:dyDescent="0.3">
      <c r="A12" s="6">
        <v>4</v>
      </c>
      <c r="B12" s="35"/>
      <c r="C12" s="15" t="s">
        <v>14</v>
      </c>
      <c r="D12" s="8" t="s">
        <v>12</v>
      </c>
      <c r="E12" s="10">
        <v>2</v>
      </c>
      <c r="F12" s="10">
        <v>10</v>
      </c>
      <c r="G12" s="9">
        <v>1</v>
      </c>
      <c r="H12" s="9">
        <v>5</v>
      </c>
      <c r="I12" s="9">
        <v>1</v>
      </c>
      <c r="J12" s="9">
        <v>5</v>
      </c>
      <c r="K12" s="9">
        <v>0</v>
      </c>
      <c r="L12" s="9">
        <v>0</v>
      </c>
      <c r="M12" s="9">
        <v>1</v>
      </c>
    </row>
    <row r="13" spans="1:13" ht="21.75" customHeight="1" thickBot="1" x14ac:dyDescent="0.3">
      <c r="A13" s="6">
        <v>5</v>
      </c>
      <c r="B13" s="16"/>
      <c r="C13" s="16"/>
      <c r="D13" s="8" t="s">
        <v>13</v>
      </c>
      <c r="E13" s="10"/>
      <c r="F13" s="10"/>
      <c r="G13" s="9"/>
      <c r="H13" s="9"/>
      <c r="I13" s="9"/>
      <c r="J13" s="9"/>
      <c r="K13" s="9"/>
      <c r="L13" s="9"/>
      <c r="M13" s="9"/>
    </row>
    <row r="14" spans="1:13" ht="30" customHeight="1" thickBot="1" x14ac:dyDescent="0.3">
      <c r="A14" s="6">
        <v>6</v>
      </c>
      <c r="B14" s="15" t="s">
        <v>15</v>
      </c>
      <c r="C14" s="7" t="s">
        <v>11</v>
      </c>
      <c r="D14" s="8" t="s">
        <v>13</v>
      </c>
      <c r="E14" s="10">
        <v>9</v>
      </c>
      <c r="F14" s="10">
        <v>481.9</v>
      </c>
      <c r="G14" s="5">
        <v>4</v>
      </c>
      <c r="H14" s="5">
        <v>379.9</v>
      </c>
      <c r="I14" s="5">
        <v>5</v>
      </c>
      <c r="J14" s="9">
        <v>102</v>
      </c>
      <c r="K14" s="9">
        <v>0</v>
      </c>
      <c r="L14" s="9">
        <v>5</v>
      </c>
      <c r="M14" s="9">
        <v>0</v>
      </c>
    </row>
    <row r="15" spans="1:13" ht="30" customHeight="1" thickBot="1" x14ac:dyDescent="0.3">
      <c r="A15" s="6">
        <v>7</v>
      </c>
      <c r="B15" s="16"/>
      <c r="C15" s="7" t="s">
        <v>14</v>
      </c>
      <c r="D15" s="8" t="s">
        <v>13</v>
      </c>
      <c r="E15" s="10">
        <v>12</v>
      </c>
      <c r="F15" s="10">
        <v>1450.28</v>
      </c>
      <c r="G15" s="5">
        <v>8</v>
      </c>
      <c r="H15" s="5">
        <v>1219.28</v>
      </c>
      <c r="I15" s="9">
        <v>4</v>
      </c>
      <c r="J15" s="9">
        <v>231</v>
      </c>
      <c r="K15" s="9">
        <v>1</v>
      </c>
      <c r="L15" s="9">
        <v>1</v>
      </c>
      <c r="M15" s="9">
        <v>2</v>
      </c>
    </row>
    <row r="16" spans="1:13" ht="30" customHeight="1" thickBot="1" x14ac:dyDescent="0.3">
      <c r="A16" s="6">
        <v>8</v>
      </c>
      <c r="B16" s="15" t="s">
        <v>16</v>
      </c>
      <c r="C16" s="7" t="s">
        <v>11</v>
      </c>
      <c r="D16" s="8" t="s">
        <v>13</v>
      </c>
      <c r="E16" s="10">
        <v>0</v>
      </c>
      <c r="F16" s="10">
        <v>0</v>
      </c>
      <c r="G16" s="5">
        <v>0</v>
      </c>
      <c r="H16" s="5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6"/>
      <c r="C17" s="7" t="s">
        <v>14</v>
      </c>
      <c r="D17" s="8" t="s">
        <v>13</v>
      </c>
      <c r="E17" s="10">
        <v>0</v>
      </c>
      <c r="F17" s="10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7" t="s">
        <v>17</v>
      </c>
      <c r="C18" s="18"/>
      <c r="D18" s="19"/>
      <c r="E18" s="10">
        <v>1</v>
      </c>
      <c r="F18" s="10">
        <v>5</v>
      </c>
      <c r="G18" s="5">
        <v>0</v>
      </c>
      <c r="H18" s="5">
        <v>0</v>
      </c>
      <c r="I18" s="5">
        <v>1</v>
      </c>
      <c r="J18" s="5">
        <v>5</v>
      </c>
      <c r="K18" s="5">
        <v>0</v>
      </c>
      <c r="L18" s="5">
        <v>1</v>
      </c>
      <c r="M18" s="5">
        <v>0</v>
      </c>
    </row>
    <row r="19" spans="1:13" ht="15.75" thickBot="1" x14ac:dyDescent="0.3">
      <c r="A19" s="6">
        <v>11</v>
      </c>
      <c r="B19" s="17" t="s">
        <v>25</v>
      </c>
      <c r="C19" s="18"/>
      <c r="D19" s="19"/>
      <c r="E19" s="10">
        <f>G19+I19</f>
        <v>111</v>
      </c>
      <c r="F19" s="10">
        <f>H19+J19</f>
        <v>2153.48</v>
      </c>
      <c r="G19" s="5">
        <f>SUM(G10:G18)</f>
        <v>111</v>
      </c>
      <c r="H19" s="5">
        <f>SUM(H10:H18)</f>
        <v>2153.48</v>
      </c>
      <c r="I19" s="5">
        <v>0</v>
      </c>
      <c r="J19" s="9">
        <v>0</v>
      </c>
      <c r="K19" s="9">
        <v>0</v>
      </c>
      <c r="L19" s="9">
        <v>0</v>
      </c>
      <c r="M19" s="9">
        <v>0</v>
      </c>
    </row>
    <row r="20" spans="1:13" ht="15.75" thickBot="1" x14ac:dyDescent="0.3">
      <c r="A20" s="6">
        <v>12</v>
      </c>
      <c r="B20" s="17" t="s">
        <v>18</v>
      </c>
      <c r="C20" s="18"/>
      <c r="D20" s="19"/>
      <c r="E20" s="10">
        <f>G20+I20</f>
        <v>200</v>
      </c>
      <c r="F20" s="10">
        <f>H20+J20</f>
        <v>2950.2799999999997</v>
      </c>
      <c r="G20" s="5">
        <v>111</v>
      </c>
      <c r="H20" s="5">
        <v>2153.48</v>
      </c>
      <c r="I20" s="5">
        <f>SUM(K20:M20)</f>
        <v>89</v>
      </c>
      <c r="J20" s="5">
        <f>SUM(J10:J19)</f>
        <v>796.8</v>
      </c>
      <c r="K20" s="11">
        <f t="shared" ref="K20:M20" si="0">SUM(K10:K19)</f>
        <v>14</v>
      </c>
      <c r="L20" s="11">
        <f t="shared" si="0"/>
        <v>42</v>
      </c>
      <c r="M20" s="11">
        <f t="shared" si="0"/>
        <v>33</v>
      </c>
    </row>
  </sheetData>
  <mergeCells count="24">
    <mergeCell ref="K7:M7"/>
    <mergeCell ref="B9:D9"/>
    <mergeCell ref="B20:D20"/>
    <mergeCell ref="B19:D19"/>
    <mergeCell ref="B10:B13"/>
    <mergeCell ref="C10:C11"/>
    <mergeCell ref="C12:C13"/>
    <mergeCell ref="B14:B15"/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K4" sqref="K4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 customHeight="1" x14ac:dyDescent="0.25">
      <c r="A3" s="2"/>
      <c r="B3" s="2"/>
      <c r="C3" s="2"/>
      <c r="D3" s="13" t="s">
        <v>22</v>
      </c>
      <c r="E3" s="13"/>
      <c r="F3" s="13"/>
      <c r="G3" s="13"/>
      <c r="H3" s="13"/>
      <c r="I3" s="13"/>
      <c r="J3" s="13"/>
      <c r="K3" s="2"/>
      <c r="L3" s="2"/>
      <c r="M3" s="2"/>
    </row>
    <row r="4" spans="1:13" ht="15.75" thickBot="1" x14ac:dyDescent="0.3">
      <c r="D4" s="14" t="s">
        <v>26</v>
      </c>
      <c r="E4" s="14"/>
      <c r="F4" s="14"/>
      <c r="G4" s="14"/>
      <c r="H4" s="14"/>
      <c r="I4" s="14"/>
      <c r="J4" s="14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0" t="s">
        <v>0</v>
      </c>
      <c r="B6" s="23" t="s">
        <v>1</v>
      </c>
      <c r="C6" s="24"/>
      <c r="D6" s="25"/>
      <c r="E6" s="32" t="s">
        <v>2</v>
      </c>
      <c r="F6" s="33"/>
      <c r="G6" s="32" t="s">
        <v>3</v>
      </c>
      <c r="H6" s="33"/>
      <c r="I6" s="32" t="s">
        <v>4</v>
      </c>
      <c r="J6" s="34"/>
      <c r="K6" s="34"/>
      <c r="L6" s="34"/>
      <c r="M6" s="33"/>
    </row>
    <row r="7" spans="1:13" ht="15.75" thickBot="1" x14ac:dyDescent="0.3">
      <c r="A7" s="21"/>
      <c r="B7" s="26"/>
      <c r="C7" s="27"/>
      <c r="D7" s="28"/>
      <c r="E7" s="20" t="s">
        <v>5</v>
      </c>
      <c r="F7" s="20" t="s">
        <v>21</v>
      </c>
      <c r="G7" s="20" t="s">
        <v>5</v>
      </c>
      <c r="H7" s="20" t="s">
        <v>21</v>
      </c>
      <c r="I7" s="20" t="s">
        <v>5</v>
      </c>
      <c r="J7" s="20" t="s">
        <v>21</v>
      </c>
      <c r="K7" s="32" t="s">
        <v>6</v>
      </c>
      <c r="L7" s="34"/>
      <c r="M7" s="33"/>
    </row>
    <row r="8" spans="1:13" ht="90.75" thickBot="1" x14ac:dyDescent="0.3">
      <c r="A8" s="21"/>
      <c r="B8" s="29"/>
      <c r="C8" s="30"/>
      <c r="D8" s="31"/>
      <c r="E8" s="22"/>
      <c r="F8" s="22"/>
      <c r="G8" s="22"/>
      <c r="H8" s="22"/>
      <c r="I8" s="22"/>
      <c r="J8" s="22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2"/>
      <c r="B9" s="32">
        <v>1</v>
      </c>
      <c r="C9" s="34"/>
      <c r="D9" s="33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5" t="s">
        <v>10</v>
      </c>
      <c r="C10" s="15" t="s">
        <v>11</v>
      </c>
      <c r="D10" s="8" t="s">
        <v>12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35"/>
      <c r="C11" s="16"/>
      <c r="D11" s="8" t="s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35"/>
      <c r="C12" s="15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16"/>
      <c r="C13" s="16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5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16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5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6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7" t="s">
        <v>17</v>
      </c>
      <c r="C18" s="18"/>
      <c r="D18" s="19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17" t="s">
        <v>18</v>
      </c>
      <c r="C19" s="18"/>
      <c r="D19" s="19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18:D18"/>
    <mergeCell ref="B19:D19"/>
    <mergeCell ref="B10:B13"/>
    <mergeCell ref="C10:C11"/>
    <mergeCell ref="C12:C13"/>
    <mergeCell ref="B14:B15"/>
    <mergeCell ref="B16:B17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E10" sqref="E10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 customHeight="1" x14ac:dyDescent="0.25">
      <c r="A3" s="2"/>
      <c r="B3" s="2"/>
      <c r="C3" s="2"/>
      <c r="D3" s="13" t="s">
        <v>20</v>
      </c>
      <c r="E3" s="13"/>
      <c r="F3" s="13"/>
      <c r="G3" s="13"/>
      <c r="H3" s="13"/>
      <c r="I3" s="13"/>
      <c r="J3" s="13"/>
      <c r="K3" s="2"/>
      <c r="L3" s="2"/>
      <c r="M3" s="2"/>
    </row>
    <row r="4" spans="1:13" ht="15.75" thickBot="1" x14ac:dyDescent="0.3">
      <c r="D4" s="14" t="s">
        <v>26</v>
      </c>
      <c r="E4" s="14"/>
      <c r="F4" s="14"/>
      <c r="G4" s="14"/>
      <c r="H4" s="14"/>
      <c r="I4" s="14"/>
      <c r="J4" s="14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20" t="s">
        <v>0</v>
      </c>
      <c r="B6" s="23" t="s">
        <v>1</v>
      </c>
      <c r="C6" s="24"/>
      <c r="D6" s="25"/>
      <c r="E6" s="32" t="s">
        <v>2</v>
      </c>
      <c r="F6" s="33"/>
      <c r="G6" s="32" t="s">
        <v>3</v>
      </c>
      <c r="H6" s="33"/>
      <c r="I6" s="32" t="s">
        <v>4</v>
      </c>
      <c r="J6" s="34"/>
      <c r="K6" s="34"/>
      <c r="L6" s="34"/>
      <c r="M6" s="33"/>
    </row>
    <row r="7" spans="1:13" ht="15.75" thickBot="1" x14ac:dyDescent="0.3">
      <c r="A7" s="21"/>
      <c r="B7" s="26"/>
      <c r="C7" s="27"/>
      <c r="D7" s="28"/>
      <c r="E7" s="20" t="s">
        <v>5</v>
      </c>
      <c r="F7" s="20" t="s">
        <v>21</v>
      </c>
      <c r="G7" s="20" t="s">
        <v>5</v>
      </c>
      <c r="H7" s="20" t="s">
        <v>21</v>
      </c>
      <c r="I7" s="20" t="s">
        <v>5</v>
      </c>
      <c r="J7" s="20" t="s">
        <v>21</v>
      </c>
      <c r="K7" s="32" t="s">
        <v>6</v>
      </c>
      <c r="L7" s="34"/>
      <c r="M7" s="33"/>
    </row>
    <row r="8" spans="1:13" ht="90.75" thickBot="1" x14ac:dyDescent="0.3">
      <c r="A8" s="21"/>
      <c r="B8" s="29"/>
      <c r="C8" s="30"/>
      <c r="D8" s="31"/>
      <c r="E8" s="22"/>
      <c r="F8" s="22"/>
      <c r="G8" s="22"/>
      <c r="H8" s="22"/>
      <c r="I8" s="22"/>
      <c r="J8" s="22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22"/>
      <c r="B9" s="32">
        <v>1</v>
      </c>
      <c r="C9" s="34"/>
      <c r="D9" s="33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15" t="s">
        <v>10</v>
      </c>
      <c r="C10" s="15" t="s">
        <v>11</v>
      </c>
      <c r="D10" s="8" t="s">
        <v>12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35"/>
      <c r="C11" s="16"/>
      <c r="D11" s="8" t="s">
        <v>13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35"/>
      <c r="C12" s="15" t="s">
        <v>14</v>
      </c>
      <c r="D12" s="8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16"/>
      <c r="C13" s="16"/>
      <c r="D13" s="8" t="s">
        <v>13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15" t="s">
        <v>15</v>
      </c>
      <c r="C14" s="7" t="s">
        <v>11</v>
      </c>
      <c r="D14" s="8" t="s">
        <v>13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16"/>
      <c r="C15" s="7" t="s">
        <v>14</v>
      </c>
      <c r="D15" s="8" t="s">
        <v>13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15" t="s">
        <v>16</v>
      </c>
      <c r="C16" s="7" t="s">
        <v>11</v>
      </c>
      <c r="D16" s="8" t="s">
        <v>13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16"/>
      <c r="C17" s="7" t="s">
        <v>14</v>
      </c>
      <c r="D17" s="8" t="s">
        <v>13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17" t="s">
        <v>17</v>
      </c>
      <c r="C18" s="18"/>
      <c r="D18" s="19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6">
        <v>11</v>
      </c>
      <c r="B19" s="17" t="s">
        <v>18</v>
      </c>
      <c r="C19" s="18"/>
      <c r="D19" s="19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</sheetData>
  <mergeCells count="23">
    <mergeCell ref="B18:D18"/>
    <mergeCell ref="B19:D19"/>
    <mergeCell ref="B10:B13"/>
    <mergeCell ref="C10:C11"/>
    <mergeCell ref="C12:C13"/>
    <mergeCell ref="B14:B15"/>
    <mergeCell ref="B16:B17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Горохов ИО</cp:lastModifiedBy>
  <dcterms:created xsi:type="dcterms:W3CDTF">2019-02-08T00:02:55Z</dcterms:created>
  <dcterms:modified xsi:type="dcterms:W3CDTF">2019-07-10T12:26:01Z</dcterms:modified>
</cp:coreProperties>
</file>