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Декабр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0" i="1"/>
  <c r="E20" i="1"/>
  <c r="N16" i="1"/>
  <c r="M16" i="1"/>
  <c r="F16" i="1"/>
  <c r="E16" i="1"/>
  <c r="F15" i="1"/>
  <c r="E15" i="1"/>
  <c r="F30" i="2" l="1"/>
  <c r="E30" i="1" l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<sst xmlns="http://schemas.openxmlformats.org/spreadsheetml/2006/main" count="163" uniqueCount="41">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</sst>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F18" sqref="F1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19+6</f>
        <v>25</v>
      </c>
      <c r="F15" s="15">
        <f>88.79+34</f>
        <v>122.79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9</v>
      </c>
      <c r="N15" s="15">
        <v>40.99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23+8</f>
        <v>31</v>
      </c>
      <c r="F16" s="15">
        <f>184.62+44.36</f>
        <v>228.98000000000002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8+4</f>
        <v>12</v>
      </c>
      <c r="N16" s="15">
        <f>77.86+21.01</f>
        <v>98.87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v>4</v>
      </c>
      <c r="F17" s="15">
        <v>837.14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v>3</v>
      </c>
      <c r="F18" s="15">
        <v>118.95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v>3</v>
      </c>
      <c r="F19" s="15">
        <v>239.15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149.71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1+4</f>
        <v>5</v>
      </c>
      <c r="F20" s="15">
        <f>269.7+12573.82</f>
        <v>12843.52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81</v>
      </c>
      <c r="F30" s="22">
        <f>F31-F15-F17-F19-F20-F29-F16-F18-F22-F21-F23</f>
        <v>6751.7399999999989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130</v>
      </c>
      <c r="N30" s="22">
        <f>N31-N15-N17-N19-N20-N29-N16-N18-N22-N21-N23</f>
        <v>20852.7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152</v>
      </c>
      <c r="F31" s="10">
        <v>21142.27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152</v>
      </c>
      <c r="N31" s="13">
        <f>F31</f>
        <v>21142.27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декабрь 2021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f>F31-F19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0</v>
      </c>
      <c r="N30" s="19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0</v>
      </c>
      <c r="F31" s="16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6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3" workbookViewId="0">
      <selection activeCell="F21" sqref="F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декабрь 2021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2021-12-30T06:00:12Z</dcterms:modified>
</cp:coreProperties>
</file>