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РС" sheetId="3" r:id="rId1"/>
  </sheets>
  <definedNames>
    <definedName name="_xlnm.Print_Area" localSheetId="0">РС!$A$1:$J$29</definedName>
  </definedNames>
  <calcPr calcId="162913"/>
</workbook>
</file>

<file path=xl/calcChain.xml><?xml version="1.0" encoding="utf-8"?>
<calcChain xmlns="http://schemas.openxmlformats.org/spreadsheetml/2006/main">
  <c r="F12" i="3" l="1"/>
  <c r="F8" i="3"/>
  <c r="E10" i="3" l="1"/>
</calcChain>
</file>

<file path=xl/sharedStrings.xml><?xml version="1.0" encoding="utf-8"?>
<sst xmlns="http://schemas.openxmlformats.org/spreadsheetml/2006/main" count="55" uniqueCount="51">
  <si>
    <t>2.1.</t>
  </si>
  <si>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</si>
  <si>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</si>
  <si>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</si>
  <si>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</si>
  <si>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</si>
  <si>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</si>
  <si>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</si>
  <si>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</si>
  <si>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</si>
  <si>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</si>
  <si>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</si>
  <si>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</si>
  <si>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</si>
  <si>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</si>
  <si>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</si>
  <si>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</si>
  <si>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</si>
  <si>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 xml:space="preserve">Внутрипоселковые газовые сети с.Намцы квартал "Ипподром". Техническое перевооружение. </t>
  </si>
  <si>
    <t>Погашение основного долга по кредиту, привлеченному для капитальных вложений в объекты газораспределительных сетей в 2018 году</t>
  </si>
  <si>
    <t>Главный инженер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</si>
  <si>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</si>
  <si>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Информация об инвестиционных программах АО "Сахатранснефтегаз" на 2019 год (план)</t>
  </si>
  <si>
    <t>Данилов П.П.</t>
  </si>
  <si>
    <t>источник финансирования</t>
  </si>
  <si>
    <t>количество газорегуляторных пунктов, ед.</t>
  </si>
  <si>
    <t>3.</t>
  </si>
  <si>
    <t>Объекты капитального строительства (основные стройки):</t>
  </si>
  <si>
    <t>1.</t>
  </si>
  <si>
    <t>2.</t>
  </si>
  <si>
    <t>4.</t>
  </si>
  <si>
    <t xml:space="preserve"> 4.1.</t>
  </si>
  <si>
    <t>5.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</si>
  <si>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</si>
  <si>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</si>
  <si>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</si>
  <si>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Новые объекты (4):</t>
  </si>
  <si>
    <t>6.</t>
  </si>
  <si>
    <t>Сведения о приобретении оборудования, не входящего в сметы строек:</t>
  </si>
  <si>
    <t>7.</t>
  </si>
  <si>
    <t>Сведения о долгосрочных финансовых вложениях (3):</t>
  </si>
  <si>
    <t>8.</t>
  </si>
  <si>
    <t>Сведения о приобретении внеоборотных активов(3):</t>
  </si>
  <si>
    <t>57-159</t>
  </si>
  <si>
    <t>в сфере транспортировки газа по газораспределительным сетям</t>
  </si>
  <si>
    <t>амортизация</t>
  </si>
  <si>
    <t>Строительство газопроводов-вводов по плану капитальных вложений технологического присоединения</t>
  </si>
  <si>
    <t>4.2.</t>
  </si>
  <si>
    <t xml:space="preserve">И.о.начальника ПО </t>
  </si>
  <si>
    <t>Копырин М.М.</t>
  </si>
  <si>
    <t>Выпадающие доходы и плата заявителей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</si>
</sst>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0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3" fontId="4" fillId="0" borderId="0" xfId="0" applyNumberFormat="1" applyFont="1" applyFill="1"/>
    <xf numFmtId="0" fontId="3" fillId="0" borderId="1" xfId="0" applyFont="1" applyFill="1" applyBorder="1" applyAlignment="1">
      <alignment horizontal="left" vertical="center" wrapText="1"/>
    </xf>
    <xf numFmtId="9" fontId="4" fillId="0" borderId="0" xfId="0" applyNumberFormat="1" applyFont="1" applyFill="1"/>
    <xf numFmtId="49" fontId="4" fillId="0" borderId="0" xfId="0" applyNumberFormat="1" applyFont="1" applyFill="1"/>
    <xf numFmtId="0" fontId="4" fillId="2" borderId="0" xfId="0" applyFont="1" applyFill="1"/>
    <xf numFmtId="43" fontId="4" fillId="2" borderId="0" xfId="3" applyFont="1" applyFill="1"/>
    <xf numFmtId="0" fontId="6" fillId="0" borderId="0" xfId="0" applyFont="1" applyFill="1"/>
    <xf numFmtId="0" fontId="6" fillId="2" borderId="0" xfId="0" applyFont="1" applyFill="1"/>
    <xf numFmtId="43" fontId="6" fillId="2" borderId="0" xfId="3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2"/>
    </xf>
    <xf numFmtId="3" fontId="4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9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1"/>
  <sheetViews>
    <sheetView tabSelected="1" view="pageBreakPreview" zoomScale="90" zoomScaleNormal="85" zoomScaleSheetLayoutView="90" workbookViewId="0">
      <selection activeCell="G14" sqref="G14"/>
    </sheetView>
  </sheetViews>
  <sheetFormatPr defaultRowHeight="15" x14ac:dyDescent="0.25"/>
  <cols>
    <col min="1" max="1" width="9.140625" style="4"/>
    <col min="2" max="2" width="59" style="4" customWidth="1"/>
    <col min="3" max="4" width="11.28515625" style="4" customWidth="1"/>
    <col min="5" max="6" width="12.42578125" style="4" customWidth="1"/>
    <col min="7" max="7" width="14" style="4" customWidth="1"/>
    <col min="8" max="10" width="16.28515625" style="4" customWidth="1"/>
    <col min="11" max="16384" width="9.140625" style="4"/>
  </cols>
  <sheetData>
    <row r="1" spans="1:18" s="2" customFormat="1" ht="21" customHeight="1" x14ac:dyDescent="0.2">
      <c r="A1" s="53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1"/>
      <c r="L1" s="1"/>
      <c r="M1" s="1"/>
      <c r="N1" s="1"/>
      <c r="O1" s="1"/>
      <c r="P1" s="1"/>
      <c r="Q1" s="1"/>
      <c r="R1" s="1"/>
    </row>
    <row r="2" spans="1:18" s="2" customFormat="1" ht="18" customHeight="1" x14ac:dyDescent="0.2">
      <c r="A2" s="54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1"/>
      <c r="L2" s="1"/>
      <c r="M2" s="1"/>
      <c r="N2" s="1"/>
      <c r="O2" s="1"/>
      <c r="P2" s="1"/>
      <c r="Q2" s="1"/>
      <c r="R2" s="1"/>
    </row>
    <row r="3" spans="1:18" s="2" customFormat="1" x14ac:dyDescent="0.2">
      <c r="A3" s="3"/>
      <c r="B3" s="3"/>
      <c r="C3" s="3"/>
      <c r="D3" s="3"/>
      <c r="E3" s="3"/>
      <c r="F3" s="16"/>
      <c r="G3" s="16"/>
      <c r="H3" s="3"/>
      <c r="I3" s="3"/>
      <c r="J3" s="3"/>
      <c r="K3" s="1"/>
      <c r="L3" s="1"/>
      <c r="M3" s="1"/>
      <c r="N3" s="1"/>
      <c r="O3" s="1"/>
      <c r="P3" s="1"/>
      <c r="Q3" s="1"/>
      <c r="R3" s="1"/>
    </row>
    <row r="4" spans="1:18" x14ac:dyDescent="0.25">
      <c r="J4" s="19" t="s">
        <v>17</v>
      </c>
    </row>
    <row r="5" spans="1:18" ht="32.25" customHeight="1" x14ac:dyDescent="0.25">
      <c r="A5" s="55" t="s">
        <v>1</v>
      </c>
      <c r="B5" s="55" t="s">
        <v>2</v>
      </c>
      <c r="C5" s="55" t="s">
        <v>3</v>
      </c>
      <c r="D5" s="55"/>
      <c r="E5" s="56" t="s">
        <v>4</v>
      </c>
      <c r="F5" s="57"/>
      <c r="G5" s="58"/>
      <c r="H5" s="55" t="s">
        <v>5</v>
      </c>
      <c r="I5" s="55"/>
      <c r="J5" s="55"/>
    </row>
    <row r="6" spans="1:18" ht="75" x14ac:dyDescent="0.25">
      <c r="A6" s="55"/>
      <c r="B6" s="55"/>
      <c r="C6" s="18" t="s">
        <v>6</v>
      </c>
      <c r="D6" s="18" t="s">
        <v>7</v>
      </c>
      <c r="E6" s="18" t="s">
        <v>8</v>
      </c>
      <c r="F6" s="18" t="s">
        <v>9</v>
      </c>
      <c r="G6" s="18" t="s">
        <v>24</v>
      </c>
      <c r="H6" s="18" t="s">
        <v>10</v>
      </c>
      <c r="I6" s="18" t="s">
        <v>11</v>
      </c>
      <c r="J6" s="18" t="s">
        <v>25</v>
      </c>
    </row>
    <row r="7" spans="1:18" x14ac:dyDescent="0.25">
      <c r="A7" s="18"/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5">
        <v>8</v>
      </c>
      <c r="I7" s="18">
        <v>9</v>
      </c>
      <c r="J7" s="18">
        <v>10</v>
      </c>
      <c r="M7" s="6"/>
      <c r="P7" s="7"/>
    </row>
    <row r="8" spans="1:18" s="2" customFormat="1" x14ac:dyDescent="0.2">
      <c r="A8" s="31" t="s">
        <v>28</v>
      </c>
      <c r="B8" s="8" t="s">
        <v>35</v>
      </c>
      <c r="C8" s="49"/>
      <c r="D8" s="49"/>
      <c r="E8" s="49"/>
      <c r="F8" s="22">
        <f>F9+F12+F18</f>
        <v>374508.39000000007</v>
      </c>
      <c r="G8" s="22" t="s">
        <v>45</v>
      </c>
      <c r="H8" s="23"/>
      <c r="I8" s="23"/>
      <c r="J8" s="23"/>
    </row>
    <row r="9" spans="1:18" ht="28.5" x14ac:dyDescent="0.25">
      <c r="A9" s="31" t="s">
        <v>29</v>
      </c>
      <c r="B9" s="8" t="s">
        <v>34</v>
      </c>
      <c r="C9" s="50"/>
      <c r="D9" s="51"/>
      <c r="E9" s="52"/>
      <c r="F9" s="22">
        <v>17406.830000000002</v>
      </c>
      <c r="G9" s="22" t="s">
        <v>45</v>
      </c>
      <c r="H9" s="20"/>
      <c r="I9" s="20"/>
      <c r="J9" s="20"/>
    </row>
    <row r="10" spans="1:18" ht="30" x14ac:dyDescent="0.25">
      <c r="A10" s="18" t="s">
        <v>0</v>
      </c>
      <c r="B10" s="32" t="s">
        <v>18</v>
      </c>
      <c r="C10" s="36">
        <v>2019</v>
      </c>
      <c r="D10" s="36">
        <v>2019</v>
      </c>
      <c r="E10" s="22">
        <f>F10</f>
        <v>9791.26</v>
      </c>
      <c r="F10" s="22">
        <v>9791.26</v>
      </c>
      <c r="G10" s="22" t="s">
        <v>45</v>
      </c>
      <c r="H10" s="24">
        <v>2.254</v>
      </c>
      <c r="I10" s="20" t="s">
        <v>43</v>
      </c>
      <c r="J10" s="25"/>
    </row>
    <row r="11" spans="1:18" ht="28.5" x14ac:dyDescent="0.25">
      <c r="A11" s="31" t="s">
        <v>26</v>
      </c>
      <c r="B11" s="8" t="s">
        <v>27</v>
      </c>
      <c r="C11" s="40"/>
      <c r="D11" s="41"/>
      <c r="E11" s="41"/>
      <c r="F11" s="41"/>
      <c r="G11" s="41"/>
      <c r="H11" s="41"/>
      <c r="I11" s="41"/>
      <c r="J11" s="42"/>
      <c r="L11" s="9"/>
    </row>
    <row r="12" spans="1:18" s="2" customFormat="1" x14ac:dyDescent="0.2">
      <c r="A12" s="31" t="s">
        <v>30</v>
      </c>
      <c r="B12" s="8" t="s">
        <v>36</v>
      </c>
      <c r="C12" s="43"/>
      <c r="D12" s="44"/>
      <c r="E12" s="45"/>
      <c r="F12" s="22">
        <f>F13+F14</f>
        <v>348359.55000000005</v>
      </c>
      <c r="G12" s="22"/>
      <c r="H12" s="60"/>
      <c r="I12" s="60"/>
      <c r="J12" s="60"/>
    </row>
    <row r="13" spans="1:18" ht="45" x14ac:dyDescent="0.25">
      <c r="A13" s="34" t="s">
        <v>31</v>
      </c>
      <c r="B13" s="21" t="s">
        <v>19</v>
      </c>
      <c r="C13" s="46"/>
      <c r="D13" s="47"/>
      <c r="E13" s="48"/>
      <c r="F13" s="20">
        <v>160538.16</v>
      </c>
      <c r="G13" s="20" t="s">
        <v>45</v>
      </c>
      <c r="H13" s="26"/>
      <c r="I13" s="26"/>
      <c r="J13" s="26"/>
      <c r="L13" s="9"/>
    </row>
    <row r="14" spans="1:18" ht="46.5" customHeight="1" x14ac:dyDescent="0.25">
      <c r="A14" s="34" t="s">
        <v>47</v>
      </c>
      <c r="B14" s="21" t="s">
        <v>46</v>
      </c>
      <c r="C14" s="37"/>
      <c r="D14" s="38"/>
      <c r="E14" s="39"/>
      <c r="F14" s="20">
        <v>187821.39</v>
      </c>
      <c r="G14" s="5" t="s">
        <v>50</v>
      </c>
      <c r="H14" s="35"/>
      <c r="I14" s="35"/>
      <c r="J14" s="35"/>
      <c r="L14" s="9"/>
    </row>
    <row r="15" spans="1:18" s="2" customFormat="1" x14ac:dyDescent="0.2">
      <c r="A15" s="31" t="s">
        <v>32</v>
      </c>
      <c r="B15" s="8" t="s">
        <v>33</v>
      </c>
      <c r="C15" s="43"/>
      <c r="D15" s="44"/>
      <c r="E15" s="45"/>
      <c r="F15" s="22">
        <v>0</v>
      </c>
      <c r="G15" s="22"/>
      <c r="H15" s="60"/>
      <c r="I15" s="60"/>
      <c r="J15" s="60"/>
    </row>
    <row r="16" spans="1:18" s="2" customFormat="1" ht="28.5" x14ac:dyDescent="0.2">
      <c r="A16" s="31" t="s">
        <v>37</v>
      </c>
      <c r="B16" s="8" t="s">
        <v>38</v>
      </c>
      <c r="C16" s="27"/>
      <c r="D16" s="28"/>
      <c r="E16" s="29"/>
      <c r="F16" s="22">
        <v>0</v>
      </c>
      <c r="G16" s="22"/>
      <c r="H16" s="30"/>
      <c r="I16" s="30"/>
      <c r="J16" s="30"/>
    </row>
    <row r="17" spans="1:54" s="2" customFormat="1" x14ac:dyDescent="0.2">
      <c r="A17" s="31" t="s">
        <v>39</v>
      </c>
      <c r="B17" s="8" t="s">
        <v>40</v>
      </c>
      <c r="C17" s="61"/>
      <c r="D17" s="61"/>
      <c r="E17" s="61"/>
      <c r="F17" s="20">
        <v>0</v>
      </c>
      <c r="G17" s="20"/>
      <c r="H17" s="61"/>
      <c r="I17" s="61"/>
      <c r="J17" s="61"/>
    </row>
    <row r="18" spans="1:54" s="2" customFormat="1" ht="15" customHeight="1" x14ac:dyDescent="0.2">
      <c r="A18" s="31" t="s">
        <v>41</v>
      </c>
      <c r="B18" s="8" t="s">
        <v>42</v>
      </c>
      <c r="C18" s="61"/>
      <c r="D18" s="61"/>
      <c r="E18" s="61"/>
      <c r="F18" s="22">
        <v>8742.01</v>
      </c>
      <c r="G18" s="22" t="s">
        <v>45</v>
      </c>
      <c r="H18" s="62"/>
      <c r="I18" s="62"/>
      <c r="J18" s="62"/>
    </row>
    <row r="19" spans="1:54" x14ac:dyDescent="0.25">
      <c r="B19" s="10"/>
    </row>
    <row r="20" spans="1:54" x14ac:dyDescent="0.25">
      <c r="A20" s="63" t="s">
        <v>12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54" ht="28.5" customHeight="1" x14ac:dyDescent="0.25">
      <c r="A21" s="59" t="s">
        <v>13</v>
      </c>
      <c r="B21" s="59"/>
      <c r="C21" s="59"/>
      <c r="D21" s="59"/>
      <c r="E21" s="59"/>
      <c r="F21" s="59"/>
      <c r="G21" s="59"/>
      <c r="H21" s="59"/>
      <c r="I21" s="59"/>
      <c r="J21" s="59"/>
    </row>
    <row r="22" spans="1:54" ht="30" customHeight="1" x14ac:dyDescent="0.25">
      <c r="A22" s="59" t="s">
        <v>14</v>
      </c>
      <c r="B22" s="59"/>
      <c r="C22" s="59"/>
      <c r="D22" s="59"/>
      <c r="E22" s="59"/>
      <c r="F22" s="59"/>
      <c r="G22" s="59"/>
      <c r="H22" s="59"/>
      <c r="I22" s="59"/>
      <c r="J22" s="59"/>
    </row>
    <row r="23" spans="1:54" ht="21" customHeight="1" x14ac:dyDescent="0.25">
      <c r="A23" s="59" t="s">
        <v>15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54" ht="27.75" customHeight="1" x14ac:dyDescent="0.25">
      <c r="A24" s="59" t="s">
        <v>16</v>
      </c>
      <c r="B24" s="59"/>
      <c r="C24" s="59"/>
      <c r="D24" s="59"/>
      <c r="E24" s="59"/>
      <c r="F24" s="59"/>
      <c r="G24" s="59"/>
      <c r="H24" s="59"/>
      <c r="I24" s="59"/>
      <c r="J24" s="59"/>
    </row>
    <row r="25" spans="1:54" x14ac:dyDescent="0.25">
      <c r="A25" s="59" t="s">
        <v>21</v>
      </c>
      <c r="B25" s="59"/>
      <c r="C25" s="59"/>
      <c r="D25" s="59"/>
      <c r="E25" s="59"/>
      <c r="F25" s="59"/>
      <c r="G25" s="59"/>
      <c r="H25" s="59"/>
      <c r="I25" s="59"/>
      <c r="J25" s="59"/>
    </row>
    <row r="26" spans="1:54" ht="33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54" x14ac:dyDescent="0.25">
      <c r="B27" s="4" t="s">
        <v>20</v>
      </c>
      <c r="D27" s="4" t="s">
        <v>23</v>
      </c>
      <c r="F27" s="7"/>
      <c r="G27" s="7"/>
      <c r="K27" s="11"/>
      <c r="L27" s="11"/>
      <c r="M27" s="11"/>
      <c r="N27" s="12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54" ht="30" customHeight="1" x14ac:dyDescent="0.25">
      <c r="F28" s="7"/>
      <c r="G28" s="7"/>
      <c r="K28" s="11"/>
      <c r="L28" s="11"/>
      <c r="M28" s="11"/>
      <c r="N28" s="12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54" s="13" customFormat="1" ht="60" customHeight="1" x14ac:dyDescent="0.3">
      <c r="A29" s="2"/>
      <c r="B29" s="4" t="s">
        <v>48</v>
      </c>
      <c r="C29" s="2"/>
      <c r="D29" s="4" t="s">
        <v>49</v>
      </c>
      <c r="E29" s="2"/>
      <c r="F29" s="4"/>
      <c r="G29" s="4"/>
      <c r="H29" s="2"/>
      <c r="I29" s="2"/>
      <c r="J29" s="2"/>
      <c r="K29" s="14"/>
      <c r="L29" s="14"/>
      <c r="M29" s="14"/>
      <c r="N29" s="15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</row>
    <row r="31" spans="1:54" s="13" customFormat="1" ht="20.25" x14ac:dyDescent="0.3">
      <c r="F31" s="17"/>
      <c r="G31" s="17"/>
      <c r="K31" s="14"/>
      <c r="L31" s="14"/>
      <c r="M31" s="14"/>
      <c r="N31" s="15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</row>
  </sheetData>
  <mergeCells count="24">
    <mergeCell ref="A25:J25"/>
    <mergeCell ref="H12:J12"/>
    <mergeCell ref="H15:J15"/>
    <mergeCell ref="H17:J17"/>
    <mergeCell ref="A23:J23"/>
    <mergeCell ref="A24:J24"/>
    <mergeCell ref="C15:E15"/>
    <mergeCell ref="C17:E17"/>
    <mergeCell ref="A22:J22"/>
    <mergeCell ref="C18:E18"/>
    <mergeCell ref="H18:J18"/>
    <mergeCell ref="A20:J20"/>
    <mergeCell ref="A21:J21"/>
    <mergeCell ref="C11:J11"/>
    <mergeCell ref="C12:E13"/>
    <mergeCell ref="C8:E8"/>
    <mergeCell ref="C9:E9"/>
    <mergeCell ref="A1:J1"/>
    <mergeCell ref="A2:J2"/>
    <mergeCell ref="A5:A6"/>
    <mergeCell ref="B5:B6"/>
    <mergeCell ref="C5:D5"/>
    <mergeCell ref="H5:J5"/>
    <mergeCell ref="E5:G5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РС</vt:lpstr>
      <vt:lpstr>РС!Область_печати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2019-06-03T06:38:13Z</dcterms:modified>
</cp:coreProperties>
</file>