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ovIA\Desktop\Раскрытие тарифов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Лист1!$A$15:$V$15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" i="1" l="1"/>
  <c r="Q33" i="1"/>
</calcChain>
</file>

<file path=xl/sharedStrings.xml><?xml version="1.0" encoding="utf-8"?>
<sst xmlns="http://schemas.openxmlformats.org/spreadsheetml/2006/main" count="151" uniqueCount="128">
  <si>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</si>
  <si>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</si>
  <si>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</si>
  <si>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</si>
  <si>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</si>
  <si>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</si>
  <si>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</si>
  <si>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</si>
  <si>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</si>
  <si>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</si>
  <si>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</si>
  <si>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</si>
  <si>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</si>
  <si>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</si>
  <si>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</si>
  <si>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</si>
  <si>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</si>
  <si>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</si>
  <si>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</si>
  <si>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</si>
  <si>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</si>
  <si>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</si>
  <si>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</si>
  <si>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Предмет закупки</t>
  </si>
  <si>
    <t>Единица измерения</t>
  </si>
  <si>
    <t>Количество (объем товаров, работ, услуг)</t>
  </si>
  <si>
    <t>Сумма закупки (товаров, работ, услуг)
(тыс. руб.)</t>
  </si>
  <si>
    <t>Цена за единицу товара, работ, услуг 
(тыс. руб.)</t>
  </si>
  <si>
    <t>Поставщик (подрядная организация)</t>
  </si>
  <si>
    <t>Реквизиты документа</t>
  </si>
  <si>
    <t>Отбор исполнителя на выполнение проектно-изыскательских работ по объекту: «База ЛПУМГ в г. Якутске. Стояночный бокс»</t>
  </si>
  <si>
    <t>31907482236</t>
  </si>
  <si>
    <t>31907457956</t>
  </si>
  <si>
    <t>31.01.2019</t>
  </si>
  <si>
    <t>28.01.2019</t>
  </si>
  <si>
    <t>ООО АСМ "Форма"</t>
  </si>
  <si>
    <t>Отбор подрядчика на выполнение работ по объекту: «Магистральный газопровод с.Бердигестях Горного улуса (4-й пусковой комплекс, участок Асыма-Бердигестях)» (Площадка АГРС «Бердигестях» Внешние электрические сети. (монтаж воздушной линии ВЛ-6кВ). Внутриплощадочные электрические сети. (монтаж столбовой трансформаторной подстанции) 2</t>
  </si>
  <si>
    <t>ООО «ВостокЭнерго»</t>
  </si>
  <si>
    <t>Приложение № 10</t>
  </si>
  <si>
    <t>к приказу ФАС России
от 18.01.2019 № 38/19</t>
  </si>
  <si>
    <t>Форма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</si>
  <si>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</si>
  <si>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</si>
  <si>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Поставка запорной и регулирующей арматуры для нужд подразделений АО "Сахатранснефтегаз" на 2019 год</t>
  </si>
  <si>
    <t>Поставка деталей для Мульчера "Prime Tech PT400"</t>
  </si>
  <si>
    <t>Поставка деталей для транспортных машин «ТМ-130, ТМ-140»</t>
  </si>
  <si>
    <t>ООО "КАЗАНСКИЙ ТОРГОВЫЙ ДОМ ПЕНЗТЯЖПРОМАРМАТУРА"</t>
  </si>
  <si>
    <t>ООО "Нортон Групп"</t>
  </si>
  <si>
    <t>ООО "Уралремсервис"</t>
  </si>
  <si>
    <t>Выполнение кадастровых работ с подготовкой технического плана по объектам газового хозяйства</t>
  </si>
  <si>
    <t>Оказание услуг по газоспасательным работам на опасных производственных объектах АО «Сахатранснефтегаз»</t>
  </si>
  <si>
    <t>Исследовательские работы по выявлению причин разрушения газопровода на МГ «Таас-Тумус-Якутск» 1 нитка, 239 км</t>
  </si>
  <si>
    <t>ООО «Терра Риэлти»</t>
  </si>
  <si>
    <t>ООО «Газспассервис»</t>
  </si>
  <si>
    <t>ФГБУН «Институт физико-технических проблем Севера им. В.П. Ларионова СО РАН»</t>
  </si>
  <si>
    <t>12/19-мтс</t>
  </si>
  <si>
    <t>11/19-мтс</t>
  </si>
  <si>
    <t>15/19-мтс</t>
  </si>
  <si>
    <t>1/19-им</t>
  </si>
  <si>
    <t>4/19-хоз</t>
  </si>
  <si>
    <t>12/19-хоз</t>
  </si>
  <si>
    <t>6/19-кс</t>
  </si>
  <si>
    <t>21/19-хоз</t>
  </si>
  <si>
    <t>18/19-хоз</t>
  </si>
  <si>
    <t>Лот №1: Поставка офисной бумаги для Линейно-производственного управления магистральных газопроводов (ЛПУМГ)</t>
  </si>
  <si>
    <t>ООО «Канцпроф»</t>
  </si>
  <si>
    <t>ООО «Газэкспертсервис»</t>
  </si>
  <si>
    <t>16/19-хоз</t>
  </si>
  <si>
    <t>Выполнение комплекса работ по проведению визуально-измерительного контроля и неразрушающего контроля качества сварных соединений трубопроводов и мест приварки запорной арматуры</t>
  </si>
  <si>
    <t>1/19-мтс</t>
  </si>
  <si>
    <t>7/19-мтс</t>
  </si>
  <si>
    <t>3/19-мтс</t>
  </si>
  <si>
    <t>2/19-мтс</t>
  </si>
  <si>
    <t>9/19-мтс</t>
  </si>
  <si>
    <t>6/19-мтс</t>
  </si>
  <si>
    <t>5/19-мтс</t>
  </si>
  <si>
    <t>8/19-мтс</t>
  </si>
  <si>
    <t>4/19-мтс</t>
  </si>
  <si>
    <t>10/19-мтс</t>
  </si>
  <si>
    <t>ООО "Компания Дизель"</t>
  </si>
  <si>
    <t>Заключен напрямую с ООО "Стройподрядуправление"</t>
  </si>
  <si>
    <t>АО «Алтайский Машиностроительный Завод Газэнергомаш»</t>
  </si>
  <si>
    <t xml:space="preserve">ООО «Карьерные машины» </t>
  </si>
  <si>
    <t>ООО "ПЛКГРУП"</t>
  </si>
  <si>
    <t>ООО "Восточная Арматурная Компания"</t>
  </si>
  <si>
    <t>ООО "Симэкс"</t>
  </si>
  <si>
    <t>ООО "ПЛБ"</t>
  </si>
  <si>
    <t>ООО "Сталь-Альянс"</t>
  </si>
  <si>
    <t>Поставка дизельной электростанции для нужд подразделения ЯГПЗ АО Сахатранснефтегаз</t>
  </si>
  <si>
    <t>Поставка трубопроводной арматуры для выполнения строительно-монтажных работ по объекту: "Якутский ГПЗ. 2 очередь. Резервный узел редуцирования"</t>
  </si>
  <si>
    <t>Поставка газовых электростанции для нужд подразделения ЛПУМГ АО «Сахатранснефтегаз</t>
  </si>
  <si>
    <t>Поставка внедорожного транспортного средства для нужд УДиТГ АО «Сахатранснефтегаз»</t>
  </si>
  <si>
    <t>Поставка блока низкотемпературного сепаратора С-3</t>
  </si>
  <si>
    <t>Лот № 1: Поставка запорной арматуры для выполнения строительно-монтажных работ по объекту: "Якутский ГПЗ. 2 очередь. Резервный узел редуцирования"</t>
  </si>
  <si>
    <t>Лот № 2: Поставка запорной и регулирующей арматуры для выполнения строительно-монтажных работ по объекту: "Якутский ГПЗ. 2 очередь. Резервный узел редуцирования"</t>
  </si>
  <si>
    <t>Поставка оборудования для систем телемеханики</t>
  </si>
  <si>
    <t>Поставка оборудования для нужд подразделений АО "Сахатранснефтегаз" на 2019 год</t>
  </si>
  <si>
    <t>Поставка запорной арматуры для нужд подразделений АО "Сахатранснефтегаз" на 2019 год</t>
  </si>
  <si>
    <t>1</t>
  </si>
  <si>
    <t>2</t>
  </si>
  <si>
    <t>6</t>
  </si>
  <si>
    <t>7</t>
  </si>
  <si>
    <t>8</t>
  </si>
  <si>
    <t>9</t>
  </si>
  <si>
    <t>11</t>
  </si>
  <si>
    <t>12</t>
  </si>
  <si>
    <t>14</t>
  </si>
  <si>
    <t>18</t>
  </si>
  <si>
    <t>19</t>
  </si>
  <si>
    <t>20</t>
  </si>
  <si>
    <t>21</t>
  </si>
  <si>
    <t>22</t>
  </si>
  <si>
    <t>Условная единица</t>
  </si>
  <si>
    <t>АО "Сахатранснефтегаз"</t>
  </si>
  <si>
    <t>по транспортировке газа по магистральным газопроводам</t>
  </si>
  <si>
    <t>10</t>
  </si>
  <si>
    <t>Оказание услуг по бронированию, подбору и продаже пассажирских авиабилетов, железнодорожных билетов и билетов на водный транспорт на внутренние и международные перевозки для нужд АО «Сахатранснефтегаз»:
Лот 2: УГРС АО «Сахатранснефтегаз»</t>
  </si>
  <si>
    <t>АО «Главное агентство
воздушных сообщений РС(Я)»</t>
  </si>
  <si>
    <t>5/19-хоз</t>
  </si>
  <si>
    <t>3</t>
  </si>
  <si>
    <t>4</t>
  </si>
  <si>
    <t>5</t>
  </si>
  <si>
    <t>13</t>
  </si>
  <si>
    <t>15</t>
  </si>
  <si>
    <t>16</t>
  </si>
  <si>
    <t>17</t>
  </si>
  <si>
    <t>Лот №4: Поставка офисной бумаги для Исполнительной дирекции (АУП)</t>
  </si>
  <si>
    <t>17/19-хоз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</si>
</sst>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9.9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1" xfId="2" applyNumberFormat="1" applyBorder="1" applyAlignment="1" applyProtection="1">
      <alignment horizontal="center" vertical="center" wrapText="1"/>
    </xf>
    <xf numFmtId="0" fontId="5" fillId="0" borderId="1" xfId="2" applyNumberFormat="1" applyFill="1" applyBorder="1" applyAlignment="1" applyProtection="1">
      <alignment horizontal="center" vertical="center" wrapText="1"/>
    </xf>
    <xf numFmtId="2" fontId="3" fillId="0" borderId="0" xfId="0" applyNumberFormat="1" applyFont="1"/>
    <xf numFmtId="43" fontId="3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223/purchase/public/purchase/info/common-info.html?regNumber=31907402505" TargetMode="External"/><Relationship Id="rId13" Type="http://schemas.openxmlformats.org/officeDocument/2006/relationships/hyperlink" Target="http://zakupki.gov.ru/223/purchase/public/purchase/info/common-info.html?regNumber=31807249281" TargetMode="External"/><Relationship Id="rId18" Type="http://schemas.openxmlformats.org/officeDocument/2006/relationships/hyperlink" Target="http://zakupki.gov.ru/223/purchase/public/purchase/info/common-info.html?regNumber=31807302204" TargetMode="External"/><Relationship Id="rId3" Type="http://schemas.openxmlformats.org/officeDocument/2006/relationships/hyperlink" Target="http://zakupki.gov.ru/223/purchase/public/purchase/info/common-info.html?regNumber=31807301977" TargetMode="External"/><Relationship Id="rId21" Type="http://schemas.openxmlformats.org/officeDocument/2006/relationships/hyperlink" Target="http://zakupki.gov.ru/223/purchase/public/purchase/info/common-info.html?regNumber=31807272100" TargetMode="External"/><Relationship Id="rId7" Type="http://schemas.openxmlformats.org/officeDocument/2006/relationships/hyperlink" Target="http://zakupki.gov.ru/223/purchase/public/purchase/info/common-info.html?regNumber=31807285720" TargetMode="External"/><Relationship Id="rId12" Type="http://schemas.openxmlformats.org/officeDocument/2006/relationships/hyperlink" Target="http://zakupki.gov.ru/223/purchase/public/purchase/info/common-info.html?regNumber=31907425713" TargetMode="External"/><Relationship Id="rId17" Type="http://schemas.openxmlformats.org/officeDocument/2006/relationships/hyperlink" Target="http://zakupki.gov.ru/223/purchase/public/purchase/info/common-info.html?regNumber=31807268385" TargetMode="External"/><Relationship Id="rId2" Type="http://schemas.openxmlformats.org/officeDocument/2006/relationships/hyperlink" Target="http://zakupki.gov.ru/223/purchase/public/purchase/info/common-info.html?regNumber=31907457956" TargetMode="External"/><Relationship Id="rId16" Type="http://schemas.openxmlformats.org/officeDocument/2006/relationships/hyperlink" Target="http://zakupki.gov.ru/223/purchase/public/purchase/info/common-info.html?regNumber=31807268385" TargetMode="External"/><Relationship Id="rId20" Type="http://schemas.openxmlformats.org/officeDocument/2006/relationships/hyperlink" Target="http://zakupki.gov.ru/223/purchase/public/purchase/info/common-info.html?regNumber=31807305933" TargetMode="External"/><Relationship Id="rId1" Type="http://schemas.openxmlformats.org/officeDocument/2006/relationships/hyperlink" Target="http://zakupki.gov.ru/223/purchase/public/purchase/info/common-info.html?regNumber=31907482236" TargetMode="External"/><Relationship Id="rId6" Type="http://schemas.openxmlformats.org/officeDocument/2006/relationships/hyperlink" Target="http://zakupki.gov.ru/223/purchase/public/purchase/info/common-info.html?regNumber=31807302856" TargetMode="External"/><Relationship Id="rId11" Type="http://schemas.openxmlformats.org/officeDocument/2006/relationships/hyperlink" Target="http://zakupki.gov.ru/223/purchase/public/purchase/info/common-info.html?regNumber=31807204715" TargetMode="External"/><Relationship Id="rId5" Type="http://schemas.openxmlformats.org/officeDocument/2006/relationships/hyperlink" Target="http://zakupki.gov.ru/223/purchase/public/purchase/info/common-info.html?regNumber=31807333225" TargetMode="External"/><Relationship Id="rId15" Type="http://schemas.openxmlformats.org/officeDocument/2006/relationships/hyperlink" Target="http://zakupki.gov.ru/223/purchase/public/purchase/info/common-info.html?regNumber=31807257228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zakupki.gov.ru/223/purchase/public/purchase/info/common-info.html?regNumber=31807301723" TargetMode="External"/><Relationship Id="rId19" Type="http://schemas.openxmlformats.org/officeDocument/2006/relationships/hyperlink" Target="http://zakupki.gov.ru/223/purchase/public/purchase/info/common-info.html?regNumber=31807302116" TargetMode="External"/><Relationship Id="rId4" Type="http://schemas.openxmlformats.org/officeDocument/2006/relationships/hyperlink" Target="http://zakupki.gov.ru/223/purchase/public/purchase/info/common-info.html?regNumber=31807333207" TargetMode="External"/><Relationship Id="rId9" Type="http://schemas.openxmlformats.org/officeDocument/2006/relationships/hyperlink" Target="http://zakupki.gov.ru/223/purchase/public/purchase/info/common-info.html?regNumber=31807263076" TargetMode="External"/><Relationship Id="rId14" Type="http://schemas.openxmlformats.org/officeDocument/2006/relationships/hyperlink" Target="http://zakupki.gov.ru/223/purchase/public/purchase/info/common-info.html?regNumber=31807251266" TargetMode="External"/><Relationship Id="rId22" Type="http://schemas.openxmlformats.org/officeDocument/2006/relationships/hyperlink" Target="http://zakupki.gov.ru/223/purchase/public/purchase/info/common-info.html?regNumber=31807263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tabSelected="1" zoomScale="70" zoomScaleNormal="70" workbookViewId="0">
      <pane ySplit="14" topLeftCell="A26" activePane="bottomLeft" state="frozen"/>
      <selection pane="bottomLeft" activeCell="W36" sqref="W36"/>
    </sheetView>
  </sheetViews>
  <sheetFormatPr defaultRowHeight="15" x14ac:dyDescent="0.25"/>
  <cols>
    <col min="1" max="1" width="7" style="6" customWidth="1"/>
    <col min="2" max="2" width="14.28515625" style="7" customWidth="1"/>
    <col min="3" max="14" width="14.7109375" style="6" customWidth="1"/>
    <col min="15" max="15" width="10" style="6" customWidth="1"/>
    <col min="16" max="16" width="60.42578125" style="7" customWidth="1"/>
    <col min="17" max="17" width="17.5703125" style="8" customWidth="1"/>
    <col min="18" max="19" width="14.85546875" style="7" customWidth="1"/>
    <col min="20" max="20" width="14.85546875" style="8" customWidth="1"/>
    <col min="21" max="21" width="20.28515625" style="7" customWidth="1"/>
    <col min="22" max="22" width="14.85546875" style="7" customWidth="1"/>
    <col min="23" max="26" width="9.140625" style="4"/>
    <col min="27" max="28" width="11.5703125" style="4" bestFit="1" customWidth="1"/>
    <col min="29" max="16384" width="9.140625" style="4"/>
  </cols>
  <sheetData>
    <row r="1" spans="1:22" x14ac:dyDescent="0.25">
      <c r="A1" s="1"/>
      <c r="B1" s="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"/>
      <c r="Q1" s="3"/>
      <c r="R1" s="2"/>
      <c r="S1" s="2"/>
      <c r="T1" s="3"/>
      <c r="U1" s="44" t="s">
        <v>38</v>
      </c>
      <c r="V1" s="44"/>
    </row>
    <row r="2" spans="1:22" ht="33.75" customHeight="1" x14ac:dyDescent="0.25">
      <c r="A2" s="1"/>
      <c r="B2" s="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"/>
      <c r="Q2" s="3"/>
      <c r="R2" s="2"/>
      <c r="S2" s="2"/>
      <c r="T2" s="44" t="s">
        <v>39</v>
      </c>
      <c r="U2" s="44"/>
      <c r="V2" s="44"/>
    </row>
    <row r="3" spans="1:22" x14ac:dyDescent="0.25">
      <c r="A3" s="1"/>
      <c r="B3" s="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"/>
      <c r="Q3" s="3"/>
      <c r="R3" s="2"/>
      <c r="S3" s="2"/>
      <c r="T3" s="3"/>
      <c r="U3" s="2"/>
      <c r="V3" s="2"/>
    </row>
    <row r="4" spans="1:22" x14ac:dyDescent="0.25">
      <c r="A4" s="1"/>
      <c r="B4" s="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"/>
      <c r="Q4" s="3"/>
      <c r="R4" s="2"/>
      <c r="S4" s="2"/>
      <c r="T4" s="3"/>
      <c r="U4" s="2"/>
      <c r="V4" s="5" t="s">
        <v>40</v>
      </c>
    </row>
    <row r="5" spans="1:22" x14ac:dyDescent="0.25">
      <c r="A5" s="1"/>
      <c r="B5" s="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"/>
      <c r="Q5" s="3"/>
      <c r="R5" s="2"/>
      <c r="S5" s="2"/>
      <c r="T5" s="3"/>
      <c r="U5" s="2"/>
      <c r="V5" s="2"/>
    </row>
    <row r="6" spans="1:22" x14ac:dyDescent="0.25">
      <c r="A6" s="45" t="s">
        <v>41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x14ac:dyDescent="0.25">
      <c r="A7" s="1"/>
      <c r="B7" s="2"/>
      <c r="C7" s="22"/>
      <c r="D7" s="22"/>
      <c r="E7" s="22"/>
      <c r="F7" s="46" t="s">
        <v>114</v>
      </c>
      <c r="G7" s="46"/>
      <c r="H7" s="46"/>
      <c r="I7" s="46"/>
      <c r="J7" s="46"/>
      <c r="K7" s="46"/>
      <c r="L7" s="46"/>
      <c r="M7" s="47" t="s">
        <v>113</v>
      </c>
      <c r="N7" s="47"/>
      <c r="O7" s="47"/>
      <c r="P7" s="47"/>
      <c r="Q7" s="47"/>
      <c r="R7" s="47"/>
      <c r="S7" s="47"/>
      <c r="T7" s="3"/>
      <c r="U7" s="2"/>
      <c r="V7" s="2"/>
    </row>
    <row r="8" spans="1:22" x14ac:dyDescent="0.25">
      <c r="A8" s="1"/>
      <c r="B8" s="2"/>
      <c r="C8" s="22"/>
      <c r="D8" s="22"/>
      <c r="E8" s="22"/>
      <c r="F8" s="22"/>
      <c r="G8" s="22"/>
      <c r="H8" s="22"/>
      <c r="I8" s="22"/>
      <c r="J8" s="22"/>
      <c r="K8" s="22"/>
      <c r="L8" s="22"/>
      <c r="M8" s="43" t="s">
        <v>42</v>
      </c>
      <c r="N8" s="43"/>
      <c r="O8" s="43"/>
      <c r="P8" s="43"/>
      <c r="Q8" s="43"/>
      <c r="R8" s="43"/>
      <c r="S8" s="43"/>
      <c r="T8" s="3"/>
      <c r="U8" s="2"/>
      <c r="V8" s="2"/>
    </row>
    <row r="10" spans="1:22" s="7" customFormat="1" x14ac:dyDescent="0.25">
      <c r="A10" s="27" t="s">
        <v>0</v>
      </c>
      <c r="B10" s="30" t="s">
        <v>1</v>
      </c>
      <c r="C10" s="33" t="s">
        <v>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0" t="s">
        <v>23</v>
      </c>
      <c r="Q10" s="40" t="s">
        <v>27</v>
      </c>
      <c r="R10" s="30" t="s">
        <v>24</v>
      </c>
      <c r="S10" s="30" t="s">
        <v>25</v>
      </c>
      <c r="T10" s="40" t="s">
        <v>26</v>
      </c>
      <c r="U10" s="30" t="s">
        <v>28</v>
      </c>
      <c r="V10" s="30" t="s">
        <v>29</v>
      </c>
    </row>
    <row r="11" spans="1:22" s="7" customFormat="1" x14ac:dyDescent="0.25">
      <c r="A11" s="28"/>
      <c r="B11" s="31"/>
      <c r="C11" s="33" t="s">
        <v>3</v>
      </c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6" t="s">
        <v>6</v>
      </c>
      <c r="O11" s="37"/>
      <c r="P11" s="31"/>
      <c r="Q11" s="41"/>
      <c r="R11" s="31"/>
      <c r="S11" s="31"/>
      <c r="T11" s="41"/>
      <c r="U11" s="31"/>
      <c r="V11" s="31"/>
    </row>
    <row r="12" spans="1:22" s="7" customFormat="1" x14ac:dyDescent="0.25">
      <c r="A12" s="28"/>
      <c r="B12" s="31"/>
      <c r="C12" s="33" t="s">
        <v>4</v>
      </c>
      <c r="D12" s="34"/>
      <c r="E12" s="34"/>
      <c r="F12" s="34"/>
      <c r="G12" s="34"/>
      <c r="H12" s="34"/>
      <c r="I12" s="34"/>
      <c r="J12" s="34"/>
      <c r="K12" s="34"/>
      <c r="L12" s="35"/>
      <c r="M12" s="27" t="s">
        <v>5</v>
      </c>
      <c r="N12" s="38"/>
      <c r="O12" s="39"/>
      <c r="P12" s="31"/>
      <c r="Q12" s="41"/>
      <c r="R12" s="31"/>
      <c r="S12" s="31"/>
      <c r="T12" s="41"/>
      <c r="U12" s="31"/>
      <c r="V12" s="31"/>
    </row>
    <row r="13" spans="1:22" s="7" customFormat="1" x14ac:dyDescent="0.25">
      <c r="A13" s="28"/>
      <c r="B13" s="31"/>
      <c r="C13" s="33" t="s">
        <v>9</v>
      </c>
      <c r="D13" s="34"/>
      <c r="E13" s="35"/>
      <c r="F13" s="33" t="s">
        <v>10</v>
      </c>
      <c r="G13" s="34"/>
      <c r="H13" s="35"/>
      <c r="I13" s="33" t="s">
        <v>11</v>
      </c>
      <c r="J13" s="35"/>
      <c r="K13" s="33" t="s">
        <v>12</v>
      </c>
      <c r="L13" s="35"/>
      <c r="M13" s="28"/>
      <c r="N13" s="27" t="s">
        <v>7</v>
      </c>
      <c r="O13" s="27" t="s">
        <v>8</v>
      </c>
      <c r="P13" s="31"/>
      <c r="Q13" s="41"/>
      <c r="R13" s="31"/>
      <c r="S13" s="31"/>
      <c r="T13" s="41"/>
      <c r="U13" s="31"/>
      <c r="V13" s="31"/>
    </row>
    <row r="14" spans="1:22" s="7" customFormat="1" ht="60" x14ac:dyDescent="0.25">
      <c r="A14" s="29"/>
      <c r="B14" s="32"/>
      <c r="C14" s="10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  <c r="H14" s="10" t="s">
        <v>18</v>
      </c>
      <c r="I14" s="10" t="s">
        <v>19</v>
      </c>
      <c r="J14" s="10" t="s">
        <v>20</v>
      </c>
      <c r="K14" s="10" t="s">
        <v>21</v>
      </c>
      <c r="L14" s="10" t="s">
        <v>22</v>
      </c>
      <c r="M14" s="29"/>
      <c r="N14" s="29"/>
      <c r="O14" s="29"/>
      <c r="P14" s="32"/>
      <c r="Q14" s="42"/>
      <c r="R14" s="32"/>
      <c r="S14" s="32"/>
      <c r="T14" s="42"/>
      <c r="U14" s="32"/>
      <c r="V14" s="32"/>
    </row>
    <row r="15" spans="1:22" s="7" customFormat="1" x14ac:dyDescent="0.25">
      <c r="A15" s="10">
        <v>1</v>
      </c>
      <c r="B15" s="9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O15" s="10">
        <v>15</v>
      </c>
      <c r="P15" s="9">
        <v>16</v>
      </c>
      <c r="Q15" s="21">
        <v>17</v>
      </c>
      <c r="R15" s="9">
        <v>18</v>
      </c>
      <c r="S15" s="9">
        <v>19</v>
      </c>
      <c r="T15" s="21">
        <v>20</v>
      </c>
      <c r="U15" s="9">
        <v>21</v>
      </c>
      <c r="V15" s="9">
        <v>22</v>
      </c>
    </row>
    <row r="16" spans="1:22" ht="45" x14ac:dyDescent="0.25">
      <c r="A16" s="10" t="s">
        <v>98</v>
      </c>
      <c r="B16" s="9" t="s">
        <v>33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3" t="s">
        <v>31</v>
      </c>
      <c r="O16" s="10"/>
      <c r="P16" s="12" t="s">
        <v>30</v>
      </c>
      <c r="Q16" s="11">
        <v>985</v>
      </c>
      <c r="R16" s="9" t="s">
        <v>112</v>
      </c>
      <c r="S16" s="9">
        <v>1</v>
      </c>
      <c r="T16" s="11">
        <v>985</v>
      </c>
      <c r="U16" s="9" t="s">
        <v>35</v>
      </c>
      <c r="V16" s="9" t="s">
        <v>61</v>
      </c>
    </row>
    <row r="17" spans="1:28" ht="90" x14ac:dyDescent="0.25">
      <c r="A17" s="10" t="s">
        <v>99</v>
      </c>
      <c r="B17" s="9" t="s">
        <v>34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23" t="s">
        <v>32</v>
      </c>
      <c r="O17" s="10"/>
      <c r="P17" s="12" t="s">
        <v>36</v>
      </c>
      <c r="Q17" s="11">
        <v>3507</v>
      </c>
      <c r="R17" s="9" t="s">
        <v>112</v>
      </c>
      <c r="S17" s="9">
        <v>1</v>
      </c>
      <c r="T17" s="11">
        <v>3507</v>
      </c>
      <c r="U17" s="9" t="s">
        <v>37</v>
      </c>
      <c r="V17" s="9" t="s">
        <v>62</v>
      </c>
    </row>
    <row r="18" spans="1:28" ht="75" x14ac:dyDescent="0.25">
      <c r="A18" s="10" t="s">
        <v>119</v>
      </c>
      <c r="B18" s="13">
        <v>43495</v>
      </c>
      <c r="C18" s="23">
        <v>31807301977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4" t="s">
        <v>43</v>
      </c>
      <c r="Q18" s="11">
        <v>15781</v>
      </c>
      <c r="R18" s="9" t="s">
        <v>112</v>
      </c>
      <c r="S18" s="9">
        <v>1</v>
      </c>
      <c r="T18" s="11">
        <v>15781</v>
      </c>
      <c r="U18" s="15" t="s">
        <v>46</v>
      </c>
      <c r="V18" s="9" t="s">
        <v>55</v>
      </c>
    </row>
    <row r="19" spans="1:28" ht="30" x14ac:dyDescent="0.25">
      <c r="A19" s="10" t="s">
        <v>120</v>
      </c>
      <c r="B19" s="13">
        <v>43494</v>
      </c>
      <c r="C19" s="10"/>
      <c r="D19" s="10"/>
      <c r="E19" s="10"/>
      <c r="F19" s="10"/>
      <c r="G19" s="10"/>
      <c r="H19" s="10"/>
      <c r="I19" s="23">
        <v>31807333207</v>
      </c>
      <c r="J19" s="10"/>
      <c r="K19" s="10"/>
      <c r="L19" s="10"/>
      <c r="M19" s="10"/>
      <c r="N19" s="10"/>
      <c r="O19" s="10"/>
      <c r="P19" s="14" t="s">
        <v>44</v>
      </c>
      <c r="Q19" s="11">
        <v>2329</v>
      </c>
      <c r="R19" s="9" t="s">
        <v>112</v>
      </c>
      <c r="S19" s="9">
        <v>1</v>
      </c>
      <c r="T19" s="11">
        <v>2329</v>
      </c>
      <c r="U19" s="15" t="s">
        <v>47</v>
      </c>
      <c r="V19" s="9" t="s">
        <v>56</v>
      </c>
      <c r="AA19" s="25"/>
      <c r="AB19" s="25"/>
    </row>
    <row r="20" spans="1:28" ht="30" x14ac:dyDescent="0.25">
      <c r="A20" s="10" t="s">
        <v>121</v>
      </c>
      <c r="B20" s="13">
        <v>43496</v>
      </c>
      <c r="C20" s="10"/>
      <c r="D20" s="10"/>
      <c r="E20" s="10"/>
      <c r="F20" s="10"/>
      <c r="G20" s="10"/>
      <c r="H20" s="10"/>
      <c r="I20" s="23">
        <v>31807333225</v>
      </c>
      <c r="J20" s="10"/>
      <c r="K20" s="10"/>
      <c r="L20" s="10"/>
      <c r="M20" s="10"/>
      <c r="N20" s="10"/>
      <c r="O20" s="10"/>
      <c r="P20" s="14" t="s">
        <v>45</v>
      </c>
      <c r="Q20" s="11">
        <v>3784</v>
      </c>
      <c r="R20" s="9" t="s">
        <v>112</v>
      </c>
      <c r="S20" s="9">
        <v>1</v>
      </c>
      <c r="T20" s="11">
        <v>3784</v>
      </c>
      <c r="U20" s="15" t="s">
        <v>48</v>
      </c>
      <c r="V20" s="9" t="s">
        <v>57</v>
      </c>
      <c r="AA20" s="26"/>
      <c r="AB20" s="26"/>
    </row>
    <row r="21" spans="1:28" ht="30" x14ac:dyDescent="0.25">
      <c r="A21" s="10" t="s">
        <v>100</v>
      </c>
      <c r="B21" s="16">
        <v>43481</v>
      </c>
      <c r="C21" s="10"/>
      <c r="D21" s="10"/>
      <c r="E21" s="10"/>
      <c r="F21" s="10"/>
      <c r="G21" s="10"/>
      <c r="H21" s="10"/>
      <c r="I21" s="10"/>
      <c r="J21" s="10"/>
      <c r="K21" s="24">
        <v>31807302856</v>
      </c>
      <c r="L21" s="10"/>
      <c r="M21" s="10"/>
      <c r="N21" s="10"/>
      <c r="O21" s="10"/>
      <c r="P21" s="17" t="s">
        <v>49</v>
      </c>
      <c r="Q21" s="11">
        <v>519</v>
      </c>
      <c r="R21" s="9" t="s">
        <v>112</v>
      </c>
      <c r="S21" s="9">
        <v>1</v>
      </c>
      <c r="T21" s="11">
        <v>519</v>
      </c>
      <c r="U21" s="9" t="s">
        <v>52</v>
      </c>
      <c r="V21" s="9" t="s">
        <v>58</v>
      </c>
    </row>
    <row r="22" spans="1:28" ht="30" x14ac:dyDescent="0.25">
      <c r="A22" s="10" t="s">
        <v>101</v>
      </c>
      <c r="B22" s="16">
        <v>43475</v>
      </c>
      <c r="C22" s="10"/>
      <c r="D22" s="10"/>
      <c r="E22" s="10"/>
      <c r="F22" s="10"/>
      <c r="G22" s="10"/>
      <c r="H22" s="10"/>
      <c r="I22" s="10"/>
      <c r="J22" s="10"/>
      <c r="K22" s="24">
        <v>31807285720</v>
      </c>
      <c r="L22" s="10"/>
      <c r="M22" s="10"/>
      <c r="N22" s="10"/>
      <c r="O22" s="10"/>
      <c r="P22" s="17" t="s">
        <v>50</v>
      </c>
      <c r="Q22" s="11">
        <v>1628.7228915662649</v>
      </c>
      <c r="R22" s="9" t="s">
        <v>112</v>
      </c>
      <c r="S22" s="9">
        <v>1</v>
      </c>
      <c r="T22" s="11">
        <v>1628.7228915662649</v>
      </c>
      <c r="U22" s="9" t="s">
        <v>53</v>
      </c>
      <c r="V22" s="9" t="s">
        <v>59</v>
      </c>
    </row>
    <row r="23" spans="1:28" ht="75" x14ac:dyDescent="0.25">
      <c r="A23" s="10" t="s">
        <v>102</v>
      </c>
      <c r="B23" s="16">
        <v>43482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24">
        <v>31907402505</v>
      </c>
      <c r="O23" s="10"/>
      <c r="P23" s="17" t="s">
        <v>51</v>
      </c>
      <c r="Q23" s="11">
        <v>796</v>
      </c>
      <c r="R23" s="9" t="s">
        <v>112</v>
      </c>
      <c r="S23" s="9">
        <v>1</v>
      </c>
      <c r="T23" s="11">
        <v>796</v>
      </c>
      <c r="U23" s="9" t="s">
        <v>54</v>
      </c>
      <c r="V23" s="9" t="s">
        <v>60</v>
      </c>
    </row>
    <row r="24" spans="1:28" ht="45" x14ac:dyDescent="0.25">
      <c r="A24" s="10" t="s">
        <v>103</v>
      </c>
      <c r="B24" s="16">
        <v>43488</v>
      </c>
      <c r="C24" s="10"/>
      <c r="D24" s="10"/>
      <c r="E24" s="10"/>
      <c r="F24" s="10"/>
      <c r="G24" s="24">
        <v>31807263076</v>
      </c>
      <c r="H24" s="10"/>
      <c r="I24" s="10"/>
      <c r="J24" s="10"/>
      <c r="K24" s="10"/>
      <c r="L24" s="10"/>
      <c r="M24" s="10"/>
      <c r="N24" s="10"/>
      <c r="O24" s="10"/>
      <c r="P24" s="17" t="s">
        <v>64</v>
      </c>
      <c r="Q24" s="11">
        <v>225</v>
      </c>
      <c r="R24" s="9" t="s">
        <v>112</v>
      </c>
      <c r="S24" s="9">
        <v>1</v>
      </c>
      <c r="T24" s="11">
        <v>225</v>
      </c>
      <c r="U24" s="9" t="s">
        <v>65</v>
      </c>
      <c r="V24" s="9" t="s">
        <v>63</v>
      </c>
    </row>
    <row r="25" spans="1:28" ht="60" x14ac:dyDescent="0.25">
      <c r="A25" s="10" t="s">
        <v>115</v>
      </c>
      <c r="B25" s="16">
        <v>43486</v>
      </c>
      <c r="C25" s="10"/>
      <c r="D25" s="10"/>
      <c r="E25" s="10"/>
      <c r="F25" s="10"/>
      <c r="G25" s="10"/>
      <c r="H25" s="10"/>
      <c r="I25" s="10"/>
      <c r="J25" s="10"/>
      <c r="K25" s="23">
        <v>31807301723</v>
      </c>
      <c r="L25" s="10"/>
      <c r="M25" s="10"/>
      <c r="N25" s="10"/>
      <c r="O25" s="10"/>
      <c r="P25" s="17" t="s">
        <v>68</v>
      </c>
      <c r="Q25" s="11">
        <v>1812</v>
      </c>
      <c r="R25" s="9" t="s">
        <v>112</v>
      </c>
      <c r="S25" s="9">
        <v>1</v>
      </c>
      <c r="T25" s="11">
        <v>1812</v>
      </c>
      <c r="U25" s="18" t="s">
        <v>66</v>
      </c>
      <c r="V25" s="9" t="s">
        <v>67</v>
      </c>
    </row>
    <row r="26" spans="1:28" ht="30" x14ac:dyDescent="0.25">
      <c r="A26" s="10" t="s">
        <v>104</v>
      </c>
      <c r="B26" s="20">
        <v>43474</v>
      </c>
      <c r="C26" s="10"/>
      <c r="D26" s="23">
        <v>31807204715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2" t="s">
        <v>88</v>
      </c>
      <c r="Q26" s="11">
        <v>8089</v>
      </c>
      <c r="R26" s="9" t="s">
        <v>112</v>
      </c>
      <c r="S26" s="9">
        <v>1</v>
      </c>
      <c r="T26" s="11">
        <v>8089</v>
      </c>
      <c r="U26" s="9" t="s">
        <v>79</v>
      </c>
      <c r="V26" s="19" t="s">
        <v>69</v>
      </c>
    </row>
    <row r="27" spans="1:28" ht="60" x14ac:dyDescent="0.25">
      <c r="A27" s="10" t="s">
        <v>105</v>
      </c>
      <c r="B27" s="20">
        <v>43487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23">
        <v>31907425713</v>
      </c>
      <c r="O27" s="10"/>
      <c r="P27" s="12" t="s">
        <v>89</v>
      </c>
      <c r="Q27" s="11">
        <v>40655</v>
      </c>
      <c r="R27" s="9" t="s">
        <v>112</v>
      </c>
      <c r="S27" s="9">
        <v>1</v>
      </c>
      <c r="T27" s="11">
        <v>40655</v>
      </c>
      <c r="U27" s="9" t="s">
        <v>80</v>
      </c>
      <c r="V27" s="19" t="s">
        <v>70</v>
      </c>
    </row>
    <row r="28" spans="1:28" ht="60" x14ac:dyDescent="0.25">
      <c r="A28" s="10" t="s">
        <v>122</v>
      </c>
      <c r="B28" s="20">
        <v>43481</v>
      </c>
      <c r="C28" s="10"/>
      <c r="D28" s="23">
        <v>31807249281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2" t="s">
        <v>90</v>
      </c>
      <c r="Q28" s="11">
        <v>5033</v>
      </c>
      <c r="R28" s="9" t="s">
        <v>112</v>
      </c>
      <c r="S28" s="9">
        <v>1</v>
      </c>
      <c r="T28" s="11">
        <v>5033</v>
      </c>
      <c r="U28" s="9" t="s">
        <v>81</v>
      </c>
      <c r="V28" s="19" t="s">
        <v>71</v>
      </c>
    </row>
    <row r="29" spans="1:28" ht="30" x14ac:dyDescent="0.25">
      <c r="A29" s="10" t="s">
        <v>106</v>
      </c>
      <c r="B29" s="20">
        <v>43474</v>
      </c>
      <c r="C29" s="10"/>
      <c r="D29" s="10"/>
      <c r="E29" s="10"/>
      <c r="F29" s="10"/>
      <c r="G29" s="10"/>
      <c r="H29" s="10"/>
      <c r="I29" s="23">
        <v>31807251266</v>
      </c>
      <c r="J29" s="10"/>
      <c r="K29" s="10"/>
      <c r="L29" s="10"/>
      <c r="M29" s="10"/>
      <c r="N29" s="10"/>
      <c r="O29" s="10"/>
      <c r="P29" s="12" t="s">
        <v>91</v>
      </c>
      <c r="Q29" s="11">
        <v>4599</v>
      </c>
      <c r="R29" s="9" t="s">
        <v>112</v>
      </c>
      <c r="S29" s="9">
        <v>1</v>
      </c>
      <c r="T29" s="11">
        <v>4599</v>
      </c>
      <c r="U29" s="9" t="s">
        <v>82</v>
      </c>
      <c r="V29" s="19" t="s">
        <v>72</v>
      </c>
    </row>
    <row r="30" spans="1:28" ht="30" x14ac:dyDescent="0.25">
      <c r="A30" s="10" t="s">
        <v>123</v>
      </c>
      <c r="B30" s="20">
        <v>43493</v>
      </c>
      <c r="C30" s="10"/>
      <c r="D30" s="23">
        <v>31807257228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2" t="s">
        <v>92</v>
      </c>
      <c r="Q30" s="11">
        <v>19640</v>
      </c>
      <c r="R30" s="9" t="s">
        <v>112</v>
      </c>
      <c r="S30" s="9">
        <v>1</v>
      </c>
      <c r="T30" s="11">
        <v>19640</v>
      </c>
      <c r="U30" s="9" t="s">
        <v>83</v>
      </c>
      <c r="V30" s="19" t="s">
        <v>73</v>
      </c>
    </row>
    <row r="31" spans="1:28" ht="45" x14ac:dyDescent="0.25">
      <c r="A31" s="10" t="s">
        <v>124</v>
      </c>
      <c r="B31" s="20">
        <v>43487</v>
      </c>
      <c r="C31" s="23">
        <v>31807268385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2" t="s">
        <v>93</v>
      </c>
      <c r="Q31" s="11">
        <v>82720</v>
      </c>
      <c r="R31" s="9" t="s">
        <v>112</v>
      </c>
      <c r="S31" s="9">
        <v>1</v>
      </c>
      <c r="T31" s="11">
        <v>82720</v>
      </c>
      <c r="U31" s="9" t="s">
        <v>84</v>
      </c>
      <c r="V31" s="19" t="s">
        <v>74</v>
      </c>
    </row>
    <row r="32" spans="1:28" ht="75" x14ac:dyDescent="0.25">
      <c r="A32" s="10" t="s">
        <v>125</v>
      </c>
      <c r="B32" s="20">
        <v>43487</v>
      </c>
      <c r="C32" s="23">
        <v>31807268385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2" t="s">
        <v>94</v>
      </c>
      <c r="Q32" s="11">
        <v>44978</v>
      </c>
      <c r="R32" s="9" t="s">
        <v>112</v>
      </c>
      <c r="S32" s="9">
        <v>1</v>
      </c>
      <c r="T32" s="11">
        <v>44978</v>
      </c>
      <c r="U32" s="9" t="s">
        <v>46</v>
      </c>
      <c r="V32" s="19" t="s">
        <v>75</v>
      </c>
    </row>
    <row r="33" spans="1:22" ht="30" x14ac:dyDescent="0.25">
      <c r="A33" s="10" t="s">
        <v>107</v>
      </c>
      <c r="B33" s="20">
        <v>43488</v>
      </c>
      <c r="C33" s="10"/>
      <c r="D33" s="23">
        <v>31807302204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 t="s">
        <v>95</v>
      </c>
      <c r="Q33" s="11">
        <f>105*74</f>
        <v>7770</v>
      </c>
      <c r="R33" s="9" t="s">
        <v>112</v>
      </c>
      <c r="S33" s="9">
        <v>1</v>
      </c>
      <c r="T33" s="11">
        <f>105*74</f>
        <v>7770</v>
      </c>
      <c r="U33" s="9" t="s">
        <v>85</v>
      </c>
      <c r="V33" s="19" t="s">
        <v>76</v>
      </c>
    </row>
    <row r="34" spans="1:22" ht="30" x14ac:dyDescent="0.25">
      <c r="A34" s="10" t="s">
        <v>108</v>
      </c>
      <c r="B34" s="20">
        <v>43483</v>
      </c>
      <c r="C34" s="10"/>
      <c r="D34" s="10"/>
      <c r="E34" s="10"/>
      <c r="F34" s="10"/>
      <c r="G34" s="10"/>
      <c r="H34" s="10"/>
      <c r="I34" s="23">
        <v>31807302116</v>
      </c>
      <c r="J34" s="10"/>
      <c r="K34" s="10"/>
      <c r="L34" s="10"/>
      <c r="M34" s="10"/>
      <c r="N34" s="10"/>
      <c r="O34" s="10"/>
      <c r="P34" s="12" t="s">
        <v>96</v>
      </c>
      <c r="Q34" s="11">
        <v>3635.3457319999998</v>
      </c>
      <c r="R34" s="9" t="s">
        <v>112</v>
      </c>
      <c r="S34" s="9">
        <v>1</v>
      </c>
      <c r="T34" s="11">
        <v>3635.3457319999998</v>
      </c>
      <c r="U34" s="9" t="s">
        <v>86</v>
      </c>
      <c r="V34" s="19" t="s">
        <v>77</v>
      </c>
    </row>
    <row r="35" spans="1:22" ht="30" x14ac:dyDescent="0.25">
      <c r="A35" s="10" t="s">
        <v>109</v>
      </c>
      <c r="B35" s="20">
        <v>43494</v>
      </c>
      <c r="C35" s="23">
        <v>31807305933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2" t="s">
        <v>97</v>
      </c>
      <c r="Q35" s="11">
        <v>21399.956608</v>
      </c>
      <c r="R35" s="9" t="s">
        <v>112</v>
      </c>
      <c r="S35" s="9">
        <v>1</v>
      </c>
      <c r="T35" s="11">
        <v>21399.956608</v>
      </c>
      <c r="U35" s="9" t="s">
        <v>87</v>
      </c>
      <c r="V35" s="19" t="s">
        <v>78</v>
      </c>
    </row>
    <row r="36" spans="1:22" ht="75" x14ac:dyDescent="0.25">
      <c r="A36" s="10" t="s">
        <v>110</v>
      </c>
      <c r="B36" s="16">
        <v>43476</v>
      </c>
      <c r="C36" s="10"/>
      <c r="D36" s="10"/>
      <c r="E36" s="10"/>
      <c r="F36" s="10"/>
      <c r="G36" s="10"/>
      <c r="H36" s="10"/>
      <c r="I36" s="24">
        <v>31807272100</v>
      </c>
      <c r="J36" s="10"/>
      <c r="K36" s="10"/>
      <c r="L36" s="10"/>
      <c r="M36" s="10"/>
      <c r="N36" s="10"/>
      <c r="O36" s="10"/>
      <c r="P36" s="17" t="s">
        <v>116</v>
      </c>
      <c r="Q36" s="11">
        <v>928.8</v>
      </c>
      <c r="R36" s="9" t="s">
        <v>112</v>
      </c>
      <c r="S36" s="9">
        <v>1</v>
      </c>
      <c r="T36" s="11">
        <v>928.8</v>
      </c>
      <c r="U36" s="9" t="s">
        <v>117</v>
      </c>
      <c r="V36" s="9" t="s">
        <v>118</v>
      </c>
    </row>
    <row r="37" spans="1:22" ht="30" x14ac:dyDescent="0.25">
      <c r="A37" s="10" t="s">
        <v>111</v>
      </c>
      <c r="B37" s="16">
        <v>43483</v>
      </c>
      <c r="C37" s="10"/>
      <c r="D37" s="10"/>
      <c r="E37" s="10"/>
      <c r="F37" s="10"/>
      <c r="G37" s="24">
        <v>31807263076</v>
      </c>
      <c r="H37" s="10"/>
      <c r="I37" s="10"/>
      <c r="J37" s="10"/>
      <c r="K37" s="10"/>
      <c r="L37" s="10"/>
      <c r="M37" s="10"/>
      <c r="N37" s="10"/>
      <c r="O37" s="10"/>
      <c r="P37" s="17" t="s">
        <v>126</v>
      </c>
      <c r="Q37" s="11">
        <v>520.29999999999995</v>
      </c>
      <c r="R37" s="9" t="s">
        <v>112</v>
      </c>
      <c r="S37" s="9">
        <v>1</v>
      </c>
      <c r="T37" s="11">
        <v>520.29999999999995</v>
      </c>
      <c r="U37" s="9" t="s">
        <v>65</v>
      </c>
      <c r="V37" s="9" t="s">
        <v>127</v>
      </c>
    </row>
  </sheetData>
  <autoFilter ref="A15:V15"/>
  <mergeCells count="26">
    <mergeCell ref="T2:V2"/>
    <mergeCell ref="U1:V1"/>
    <mergeCell ref="A6:V6"/>
    <mergeCell ref="F7:L7"/>
    <mergeCell ref="M7:S7"/>
    <mergeCell ref="M8:S8"/>
    <mergeCell ref="R10:R14"/>
    <mergeCell ref="S10:S14"/>
    <mergeCell ref="T10:T14"/>
    <mergeCell ref="U10:U14"/>
    <mergeCell ref="V10:V14"/>
    <mergeCell ref="M12:M14"/>
    <mergeCell ref="N11:O12"/>
    <mergeCell ref="N13:N14"/>
    <mergeCell ref="O13:O14"/>
    <mergeCell ref="P10:P14"/>
    <mergeCell ref="Q10:Q14"/>
    <mergeCell ref="A10:A14"/>
    <mergeCell ref="B10:B14"/>
    <mergeCell ref="C10:O10"/>
    <mergeCell ref="C11:M11"/>
    <mergeCell ref="C12:L12"/>
    <mergeCell ref="C13:E13"/>
    <mergeCell ref="F13:H13"/>
    <mergeCell ref="I13:J13"/>
    <mergeCell ref="K13:L13"/>
  </mergeCells>
  <dataValidations disablePrompts="1" count="2">
    <dataValidation type="date" allowBlank="1" showInputMessage="1" showErrorMessage="1" sqref="B25">
      <formula1>42736</formula1>
      <formula2>55153</formula2>
    </dataValidation>
    <dataValidation allowBlank="1" showInputMessage="1" showErrorMessage="1" errorTitle="БЛЯЯЯЯ!!!!!!!!!" error="Да ты издеваешься?!" promptTitle="Введите дату" prompt="2018 год" sqref="B26:B35"/>
  </dataValidations>
  <hyperlinks>
    <hyperlink ref="N16" r:id="rId1"/>
    <hyperlink ref="N17" r:id="rId2"/>
    <hyperlink ref="C18" r:id="rId3" display="http://zakupki.gov.ru/223/purchase/public/purchase/info/common-info.html?regNumber=31807301977"/>
    <hyperlink ref="I19" r:id="rId4" display="http://zakupki.gov.ru/223/purchase/public/purchase/info/common-info.html?regNumber=31807333207"/>
    <hyperlink ref="I20" r:id="rId5" display="http://zakupki.gov.ru/223/purchase/public/purchase/info/common-info.html?regNumber=31807333225"/>
    <hyperlink ref="K21" r:id="rId6" display="http://zakupki.gov.ru/223/purchase/public/purchase/info/common-info.html?regNumber=31807302856"/>
    <hyperlink ref="K22" r:id="rId7" display="http://zakupki.gov.ru/223/purchase/public/purchase/info/common-info.html?regNumber=31807285720"/>
    <hyperlink ref="N23" r:id="rId8" display="http://zakupki.gov.ru/223/purchase/public/purchase/info/common-info.html?regNumber=31907402505"/>
    <hyperlink ref="G24" r:id="rId9" display="http://zakupki.gov.ru/223/purchase/public/purchase/info/common-info.html?regNumber=31807263076"/>
    <hyperlink ref="K25" r:id="rId10" display="http://zakupki.gov.ru/223/purchase/public/purchase/info/common-info.html?regNumber=31807301723"/>
    <hyperlink ref="D26" r:id="rId11" display="http://zakupki.gov.ru/223/purchase/public/purchase/info/common-info.html?regNumber=31807204715"/>
    <hyperlink ref="N27" r:id="rId12" display="http://zakupki.gov.ru/223/purchase/public/purchase/info/common-info.html?regNumber=31907425713"/>
    <hyperlink ref="D28" r:id="rId13" display="http://zakupki.gov.ru/223/purchase/public/purchase/info/common-info.html?regNumber=31807249281"/>
    <hyperlink ref="I29" r:id="rId14" display="http://zakupki.gov.ru/223/purchase/public/purchase/info/common-info.html?regNumber=31807251266"/>
    <hyperlink ref="D30" r:id="rId15" display="http://zakupki.gov.ru/223/purchase/public/purchase/info/common-info.html?regNumber=31807257228"/>
    <hyperlink ref="C31" r:id="rId16" display="http://zakupki.gov.ru/223/purchase/public/purchase/info/common-info.html?regNumber=31807268385"/>
    <hyperlink ref="C32" r:id="rId17" display="http://zakupki.gov.ru/223/purchase/public/purchase/info/common-info.html?regNumber=31807268385"/>
    <hyperlink ref="D33" r:id="rId18" display="http://zakupki.gov.ru/223/purchase/public/purchase/info/common-info.html?regNumber=31807302204"/>
    <hyperlink ref="I34" r:id="rId19" display="http://zakupki.gov.ru/223/purchase/public/purchase/info/common-info.html?regNumber=31807302116"/>
    <hyperlink ref="C35" r:id="rId20" display="http://zakupki.gov.ru/223/purchase/public/purchase/info/common-info.html?regNumber=31807305933"/>
    <hyperlink ref="I36" r:id="rId21" display="http://zakupki.gov.ru/223/purchase/public/purchase/info/common-info.html?regNumber=31807272100"/>
    <hyperlink ref="G37" r:id="rId22" display="http://zakupki.gov.ru/223/purchase/public/purchase/info/common-info.html?regNumber=31807263076"/>
  </hyperlinks>
  <pageMargins left="0.25" right="0.25" top="0.75" bottom="0.75" header="0.3" footer="0.3"/>
  <pageSetup paperSize="9" scale="41" fitToHeight="0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Иосиф Анатольевич</dc:creator>
  <cp:lastModifiedBy>Иванов Иосиф Анатольевич</cp:lastModifiedBy>
  <cp:lastPrinted>2019-02-12T01:42:05Z</cp:lastPrinted>
  <dcterms:created xsi:type="dcterms:W3CDTF">2019-02-11T09:17:33Z</dcterms:created>
  <dcterms:modified xsi:type="dcterms:W3CDTF">2019-02-14T03:27:54Z</dcterms:modified>
</cp:coreProperties>
</file>