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12300" activeTab="0"/>
  </bookViews>
  <sheets>
    <sheet name="стр.1" sheetId="1" r:id="rId1"/>
  </sheets>
  <externalReferences>
    <externalReference r:id="rId4"/>
  </externalReferences>
  <definedNames>
    <definedName name="TABLE" localSheetId="0">'стр.1'!#REF!</definedName>
    <definedName name="TABLE_2" localSheetId="0">'стр.1'!#REF!</definedName>
    <definedName name="_xlnm.Print_Area" localSheetId="0">'стр.1'!$A$1:$F$72</definedName>
  </definedNames>
  <calcPr fullCalcOnLoad="1"/>
</workbook>
</file>

<file path=xl/sharedStrings.xml><?xml version="1.0" encoding="utf-8"?>
<sst xmlns="http://schemas.openxmlformats.org/spreadsheetml/2006/main" count="255" uniqueCount="71">
  <si>
    <t>Зона входа в магистральный газопровод</t>
  </si>
  <si>
    <t>Зона выхода из магистрального газопровода</t>
  </si>
  <si>
    <t>Количество поступивших заявок на доступ к услугам по транспортировке газа по магистральному газопроводу, штук</t>
  </si>
  <si>
    <t>Количество заявок, находящихся на рассмотрении, на доступ к услугам по транспортировке газа по магистральному газопроводу,
штук</t>
  </si>
  <si>
    <t>1</t>
  </si>
  <si>
    <t>2</t>
  </si>
  <si>
    <t>3</t>
  </si>
  <si>
    <t>4</t>
  </si>
  <si>
    <t>5</t>
  </si>
  <si>
    <t>6</t>
  </si>
  <si>
    <t>Приложение № 5</t>
  </si>
  <si>
    <t>Форма 1</t>
  </si>
  <si>
    <t>Информация
о регистрации и ходе реализации заявок на доступ к услугам
по транспортировке газа по магистральным газопроводам</t>
  </si>
  <si>
    <t>(наименование субъекта естественной монополии)</t>
  </si>
  <si>
    <t>Количество отклоненных заявок на доступ
к услугам по транспортировке газа по магистральному газопроводу,
штук</t>
  </si>
  <si>
    <t>Количество удовлетворенных заявок на доступ
к услугам по транспортировке газа по магистральному газопроводу,
штук</t>
  </si>
  <si>
    <t>к приказу ФАС России</t>
  </si>
  <si>
    <t>от 18.01.2019 № 38/19</t>
  </si>
  <si>
    <t xml:space="preserve">МГ Мастах – Берге </t>
  </si>
  <si>
    <t>Газопровод-отвод к АГР С с. Тыайа</t>
  </si>
  <si>
    <t>Газопровод-отвод к АГРС с. Чагда</t>
  </si>
  <si>
    <t>Газопровод-отвод к АГРС с. Арыктах</t>
  </si>
  <si>
    <t>Газопровод-отвод к АГРС с. Кобяй</t>
  </si>
  <si>
    <t>МГ Берге – Якутск  (Таас-Тумус-Якутск)</t>
  </si>
  <si>
    <t>Газопровод-отвод к АГРС с.Ситте</t>
  </si>
  <si>
    <t>Газопровод-отвод к АГРС  с. Салбанцы</t>
  </si>
  <si>
    <t>Газопровод-отвод к АГРС  с. Намцы</t>
  </si>
  <si>
    <t>Газопровод-отвод к АГРС с. Искра</t>
  </si>
  <si>
    <t>МГ Намцы-Хатырык</t>
  </si>
  <si>
    <t>Газопровод-отвод к АГРС: с. Бетюнь</t>
  </si>
  <si>
    <t>Газопровод-отвод к АГРС: с. Хатырык</t>
  </si>
  <si>
    <t>Газопровод-отвод к АГРС с.Таастах</t>
  </si>
  <si>
    <t>Газопровод-отвод к АГРС п. Маган</t>
  </si>
  <si>
    <t xml:space="preserve">Газопровод-отвод к ГРС г. Покровск </t>
  </si>
  <si>
    <t>Газопровод-отвод к АГРС с. Октемцы</t>
  </si>
  <si>
    <t>ГО Покровск-Булгунняхтах</t>
  </si>
  <si>
    <t>Газопровод-отвод к АГРС с Булгунняхтах</t>
  </si>
  <si>
    <t>МГ Булгунняхтах-Улахан-Ан</t>
  </si>
  <si>
    <t>Газопровод-отвод к АГРС с. Улахан-Ан</t>
  </si>
  <si>
    <t>МГ к с. Бердигестях</t>
  </si>
  <si>
    <t>Газопровод-отвод к АГРС с. Бясь-Кюель</t>
  </si>
  <si>
    <t>Газопровод-отвод к АГРС с. Кюерелях</t>
  </si>
  <si>
    <t>Газопровод-отвод к АГРС с. Асыма</t>
  </si>
  <si>
    <t>Газопровод-отвод к  ГРС-2</t>
  </si>
  <si>
    <t>МГ «0» км –ГРС-2 – Хатассы</t>
  </si>
  <si>
    <t>Газопровод-отвод к АГРС с.Хатассы</t>
  </si>
  <si>
    <t>МГ Павловск-Майя</t>
  </si>
  <si>
    <t>Газопровод-отвод к АГРС с. Павловск</t>
  </si>
  <si>
    <t>Газопровод-отвод к АГРС с.Хаптагай</t>
  </si>
  <si>
    <t>Газопровод-отвод к АГРС п. Нижний Бестях</t>
  </si>
  <si>
    <t>Газопровод-отвод к АГРС ЖД станция</t>
  </si>
  <si>
    <t>Газопровод-отвод к АГРС Прирельсовый нефтебазовый комплекс</t>
  </si>
  <si>
    <t>Газопровод-отвод к АГРС с. Майа</t>
  </si>
  <si>
    <t>МГ Майя-Табага-Чурапча</t>
  </si>
  <si>
    <t>Газопровод-отвод к АГРС с. Табага</t>
  </si>
  <si>
    <t>Газопровод-отвод к АГРС с. Бютейдях</t>
  </si>
  <si>
    <t>Газопровод-отвод к АГРС с. Дябыла</t>
  </si>
  <si>
    <t>Газопровод-отвод к АГРС с. Туора-Кюель</t>
  </si>
  <si>
    <t>Газопровод-отвод к АГРС с. Чурапча</t>
  </si>
  <si>
    <t>МГ Майя-Тюнгюлю-Борогонцы</t>
  </si>
  <si>
    <t>Газопровод-отвод к АГРС с. Тюнгюлю</t>
  </si>
  <si>
    <t>Газопровод-отвод к АГРС с. Беке</t>
  </si>
  <si>
    <t>Газопровод-отвод к АГРС с. Суола</t>
  </si>
  <si>
    <t>Газопровод-отвод к АГРС с. Бедиме</t>
  </si>
  <si>
    <t>МГ "УКПГ Отраднинское ГКМ - АГРС г.Ленск"</t>
  </si>
  <si>
    <t xml:space="preserve"> -</t>
  </si>
  <si>
    <t>Газопровод-отвод к АГРС с. Диринг</t>
  </si>
  <si>
    <t>Газопровод-отвод к АГРС с. Бердигестях</t>
  </si>
  <si>
    <t>ЛПУМГ:</t>
  </si>
  <si>
    <t>АО "Сахатранснефтегаз"</t>
  </si>
  <si>
    <t>Примечание: Заявки на подключение к магистральным газопроводам в течение июля 2020 г. не поступали. АО "Сахатранснефтегаз" не заключает краткосрочные договора на транспортировку газа по магистральным газопроводам.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</si>
</sst>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vertical="top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5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3" xfId="0" applyNumberFormat="1" applyFont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4;&#1080;&#1058;&#1043;%20&#1055;&#1088;&#1080;&#1083;&#1086;&#1078;&#1077;&#1085;&#1080;&#1077;%20&#8470;5%20&#1092;&#1086;&#1088;&#1084;&#1072;%201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14">
          <cell r="A14" t="str">
            <v>УДиТГ:</v>
          </cell>
        </row>
        <row r="15">
          <cell r="A15" t="str">
            <v>МГ Мастах-Берге (3 нитка) 1км</v>
          </cell>
          <cell r="B15" t="str">
            <v>АГРС с.Мастах</v>
          </cell>
          <cell r="C15" t="str">
            <v> -</v>
          </cell>
          <cell r="D15" t="str">
            <v> -</v>
          </cell>
          <cell r="E15" t="str">
            <v> -</v>
          </cell>
          <cell r="F15" t="str">
            <v> -</v>
          </cell>
        </row>
        <row r="16">
          <cell r="A16" t="str">
            <v>МГ Мастах-Берге (2 нитка) 47км</v>
          </cell>
          <cell r="B16" t="str">
            <v>АГРС с.Люксюгюн</v>
          </cell>
          <cell r="C16" t="str">
            <v> -</v>
          </cell>
          <cell r="D16" t="str">
            <v> -</v>
          </cell>
          <cell r="E16" t="str">
            <v> -</v>
          </cell>
          <cell r="F16" t="str">
            <v> -</v>
          </cell>
        </row>
        <row r="17">
          <cell r="A17" t="str">
            <v>ГО г.Вилюйск 61км</v>
          </cell>
          <cell r="B17" t="str">
            <v>АГРС г.Вилюйск</v>
          </cell>
          <cell r="C17" t="str">
            <v> -</v>
          </cell>
          <cell r="D17" t="str">
            <v> -</v>
          </cell>
          <cell r="E17" t="str">
            <v> -</v>
          </cell>
          <cell r="F17" t="str">
            <v> -</v>
          </cell>
        </row>
        <row r="18">
          <cell r="A18" t="str">
            <v>ГО г.Вилюйск 35км</v>
          </cell>
          <cell r="B18" t="str">
            <v>АГРС с.Экюндю</v>
          </cell>
          <cell r="C18" t="str">
            <v> -</v>
          </cell>
          <cell r="D18" t="str">
            <v> -</v>
          </cell>
          <cell r="E18" t="str">
            <v> -</v>
          </cell>
          <cell r="F18" t="str">
            <v> -</v>
          </cell>
        </row>
        <row r="19">
          <cell r="A19" t="str">
            <v>ГО г.Вилюйск 42км</v>
          </cell>
          <cell r="B19" t="str">
            <v>АГРС с.Чинеке</v>
          </cell>
          <cell r="C19" t="str">
            <v> -</v>
          </cell>
          <cell r="D19" t="str">
            <v> -</v>
          </cell>
          <cell r="E19" t="str">
            <v> -</v>
          </cell>
          <cell r="F19" t="str">
            <v> -</v>
          </cell>
        </row>
        <row r="20">
          <cell r="A20" t="str">
            <v>ГО г.Вилюйск 9км</v>
          </cell>
          <cell r="B20" t="str">
            <v>АГРС с.Тасагар</v>
          </cell>
          <cell r="C20" t="str">
            <v> -</v>
          </cell>
          <cell r="D20" t="str">
            <v> -</v>
          </cell>
          <cell r="E20" t="str">
            <v> -</v>
          </cell>
          <cell r="F20" t="str">
            <v> -</v>
          </cell>
        </row>
        <row r="21">
          <cell r="A21" t="str">
            <v>ГО с.Тасагар 6км</v>
          </cell>
          <cell r="B21" t="str">
            <v>АГРС с.Хампа</v>
          </cell>
          <cell r="C21" t="str">
            <v> -</v>
          </cell>
          <cell r="D21" t="str">
            <v> -</v>
          </cell>
          <cell r="E21" t="str">
            <v> -</v>
          </cell>
          <cell r="F21" t="str">
            <v> -</v>
          </cell>
        </row>
        <row r="22">
          <cell r="A22" t="str">
            <v>МГ Средневилюйское ГКМ - Мастах 35км</v>
          </cell>
          <cell r="B22" t="str">
            <v>АГРС с.Тымпы</v>
          </cell>
          <cell r="C22" t="str">
            <v> -</v>
          </cell>
          <cell r="D22" t="str">
            <v> -</v>
          </cell>
          <cell r="E22" t="str">
            <v> -</v>
          </cell>
          <cell r="F22" t="str">
            <v> -</v>
          </cell>
        </row>
        <row r="23">
          <cell r="A23" t="str">
            <v>МГ Средневилюйское ГКМ - Мастах 40км</v>
          </cell>
          <cell r="B23" t="str">
            <v>АГРС с.Чай</v>
          </cell>
          <cell r="C23" t="str">
            <v> -</v>
          </cell>
          <cell r="D23" t="str">
            <v> -</v>
          </cell>
          <cell r="E23" t="str">
            <v> -</v>
          </cell>
          <cell r="F23" t="str">
            <v> -</v>
          </cell>
        </row>
        <row r="24">
          <cell r="A24" t="str">
            <v>МГ Средневилюйское ГКМ - Мастах 58км</v>
          </cell>
          <cell r="B24" t="str">
            <v>АГРС с.Сайылык</v>
          </cell>
          <cell r="C24" t="str">
            <v> -</v>
          </cell>
          <cell r="D24" t="str">
            <v> -</v>
          </cell>
          <cell r="E24" t="str">
            <v> -</v>
          </cell>
          <cell r="F24" t="str">
            <v> -</v>
          </cell>
        </row>
        <row r="25">
          <cell r="A25" t="str">
            <v>МГ Средневилюйское ГКМ - Мастах 69км</v>
          </cell>
          <cell r="B25" t="str">
            <v>АГРС с.Арылах</v>
          </cell>
          <cell r="C25" t="str">
            <v> -</v>
          </cell>
          <cell r="D25" t="str">
            <v> -</v>
          </cell>
          <cell r="E25" t="str">
            <v> -</v>
          </cell>
          <cell r="F25" t="str">
            <v> -</v>
          </cell>
        </row>
        <row r="26">
          <cell r="A26" t="str">
            <v>МГ Вилюйск - Верхневилюйск 21км</v>
          </cell>
          <cell r="B26" t="str">
            <v>АГРС с.Сыдыбыл</v>
          </cell>
          <cell r="C26" t="str">
            <v> -</v>
          </cell>
          <cell r="D26" t="str">
            <v> -</v>
          </cell>
          <cell r="E26" t="str">
            <v> -</v>
          </cell>
          <cell r="F26" t="str">
            <v> -</v>
          </cell>
        </row>
        <row r="27">
          <cell r="A27" t="str">
            <v>МГ Вилюйск - Верхневилюйск 51км</v>
          </cell>
          <cell r="B27" t="str">
            <v>АГРС с.Кюль</v>
          </cell>
          <cell r="C27" t="str">
            <v> -</v>
          </cell>
          <cell r="D27" t="str">
            <v> -</v>
          </cell>
          <cell r="E27" t="str">
            <v> -</v>
          </cell>
          <cell r="F27" t="str">
            <v> -</v>
          </cell>
        </row>
        <row r="28">
          <cell r="A28" t="str">
            <v>МГ Вилюйск - Верхневилюйск 77км</v>
          </cell>
          <cell r="B28" t="str">
            <v>АГРС с.Нам</v>
          </cell>
          <cell r="C28" t="str">
            <v> -</v>
          </cell>
          <cell r="D28" t="str">
            <v> -</v>
          </cell>
          <cell r="E28" t="str">
            <v> -</v>
          </cell>
          <cell r="F28" t="str">
            <v> -</v>
          </cell>
        </row>
        <row r="29">
          <cell r="A29" t="str">
            <v>МГ Вилюйск - Верхневилюйск 63км</v>
          </cell>
          <cell r="B29" t="str">
            <v>АГРС с.Тамалакан</v>
          </cell>
          <cell r="C29" t="str">
            <v> -</v>
          </cell>
          <cell r="D29" t="str">
            <v> -</v>
          </cell>
          <cell r="E29" t="str">
            <v> -</v>
          </cell>
          <cell r="F29" t="str">
            <v> -</v>
          </cell>
        </row>
        <row r="30">
          <cell r="A30" t="str">
            <v>МГ Вилюйск - Верхневилюйск 89км</v>
          </cell>
          <cell r="B30" t="str">
            <v>АГРС с.Верхневилюйск</v>
          </cell>
          <cell r="C30" t="str">
            <v> -</v>
          </cell>
          <cell r="D30" t="str">
            <v> -</v>
          </cell>
          <cell r="E30" t="str">
            <v> -</v>
          </cell>
          <cell r="F30" t="str">
            <v> -</v>
          </cell>
        </row>
        <row r="31">
          <cell r="A31" t="str">
            <v>ГО с.Усун 1км</v>
          </cell>
          <cell r="B31" t="str">
            <v>АГРС с.Кюбяинде</v>
          </cell>
          <cell r="C31" t="str">
            <v> -</v>
          </cell>
          <cell r="D31" t="str">
            <v> -</v>
          </cell>
          <cell r="E31" t="str">
            <v> -</v>
          </cell>
          <cell r="F31" t="str">
            <v> -</v>
          </cell>
        </row>
        <row r="32">
          <cell r="A32" t="str">
            <v>УКПГ СТГКМ</v>
          </cell>
          <cell r="B32" t="str">
            <v>АГРС с.Усун</v>
          </cell>
          <cell r="C32" t="str">
            <v> -</v>
          </cell>
          <cell r="D32" t="str">
            <v> -</v>
          </cell>
          <cell r="E32" t="str">
            <v> -</v>
          </cell>
          <cell r="F32" t="str">
            <v> -</v>
          </cell>
        </row>
        <row r="33">
          <cell r="A33" t="str">
            <v>ГО с.Усун 5км</v>
          </cell>
          <cell r="B33" t="str">
            <v>АГРС с.Тылгыны</v>
          </cell>
          <cell r="C33" t="str">
            <v> -</v>
          </cell>
          <cell r="D33" t="str">
            <v> -</v>
          </cell>
          <cell r="E33" t="str">
            <v> -</v>
          </cell>
          <cell r="F33" t="str">
            <v>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80" zoomScaleSheetLayoutView="80" zoomScalePageLayoutView="0" workbookViewId="0" topLeftCell="A40">
      <selection activeCell="A73" sqref="A73"/>
    </sheetView>
  </sheetViews>
  <sheetFormatPr defaultColWidth="0.875" defaultRowHeight="12.75"/>
  <cols>
    <col min="1" max="1" width="41.125" style="1" customWidth="1"/>
    <col min="2" max="2" width="50.375" style="1" customWidth="1"/>
    <col min="3" max="6" width="25.75390625" style="1" customWidth="1"/>
    <col min="7" max="16384" width="0.875" style="1" customWidth="1"/>
  </cols>
  <sheetData>
    <row r="1" s="2" customFormat="1" ht="12.75" customHeight="1">
      <c r="F1" s="6" t="s">
        <v>10</v>
      </c>
    </row>
    <row r="2" s="2" customFormat="1" ht="12.75" customHeight="1">
      <c r="F2" s="6" t="s">
        <v>16</v>
      </c>
    </row>
    <row r="3" s="2" customFormat="1" ht="12.75" customHeight="1">
      <c r="F3" s="6" t="s">
        <v>17</v>
      </c>
    </row>
    <row r="4" s="2" customFormat="1" ht="12.75" customHeight="1">
      <c r="F4" s="6"/>
    </row>
    <row r="5" s="2" customFormat="1" ht="12.75" customHeight="1">
      <c r="F5" s="7" t="s">
        <v>11</v>
      </c>
    </row>
    <row r="6" spans="1:6" s="3" customFormat="1" ht="51.75" customHeight="1">
      <c r="A6" s="19" t="s">
        <v>12</v>
      </c>
      <c r="B6" s="20"/>
      <c r="C6" s="20"/>
      <c r="D6" s="20"/>
      <c r="E6" s="20"/>
      <c r="F6" s="20"/>
    </row>
    <row r="7" spans="1:10" s="3" customFormat="1" ht="15.75">
      <c r="A7" s="16" t="s">
        <v>69</v>
      </c>
      <c r="B7" s="16"/>
      <c r="C7" s="16"/>
      <c r="D7" s="16"/>
      <c r="E7" s="16"/>
      <c r="F7" s="16"/>
      <c r="G7" s="8"/>
      <c r="H7" s="8"/>
      <c r="I7" s="8"/>
      <c r="J7" s="8"/>
    </row>
    <row r="8" spans="1:10" s="4" customFormat="1" ht="11.25">
      <c r="A8" s="17" t="s">
        <v>13</v>
      </c>
      <c r="B8" s="17"/>
      <c r="C8" s="17"/>
      <c r="D8" s="17"/>
      <c r="E8" s="17"/>
      <c r="F8" s="17"/>
      <c r="G8" s="9"/>
      <c r="H8" s="9"/>
      <c r="I8" s="9"/>
      <c r="J8" s="9"/>
    </row>
    <row r="10" spans="1:6" s="2" customFormat="1" ht="120" customHeight="1">
      <c r="A10" s="10" t="s">
        <v>0</v>
      </c>
      <c r="B10" s="10" t="s">
        <v>1</v>
      </c>
      <c r="C10" s="10" t="s">
        <v>2</v>
      </c>
      <c r="D10" s="10" t="s">
        <v>14</v>
      </c>
      <c r="E10" s="10" t="s">
        <v>3</v>
      </c>
      <c r="F10" s="10" t="s">
        <v>15</v>
      </c>
    </row>
    <row r="11" spans="1:6" s="5" customFormat="1" ht="12.75">
      <c r="A11" s="13" t="s">
        <v>4</v>
      </c>
      <c r="B11" s="13" t="s">
        <v>5</v>
      </c>
      <c r="C11" s="13" t="s">
        <v>6</v>
      </c>
      <c r="D11" s="13" t="s">
        <v>7</v>
      </c>
      <c r="E11" s="13" t="s">
        <v>8</v>
      </c>
      <c r="F11" s="13" t="s">
        <v>9</v>
      </c>
    </row>
    <row r="12" spans="1:6" s="5" customFormat="1" ht="12.75">
      <c r="A12" s="22" t="s">
        <v>68</v>
      </c>
      <c r="B12" s="13"/>
      <c r="C12" s="13"/>
      <c r="D12" s="13"/>
      <c r="E12" s="13"/>
      <c r="F12" s="13"/>
    </row>
    <row r="13" spans="1:6" ht="15" customHeight="1">
      <c r="A13" s="11" t="s">
        <v>18</v>
      </c>
      <c r="B13" s="11" t="s">
        <v>19</v>
      </c>
      <c r="C13" s="15" t="s">
        <v>65</v>
      </c>
      <c r="D13" s="15" t="s">
        <v>65</v>
      </c>
      <c r="E13" s="15" t="s">
        <v>65</v>
      </c>
      <c r="F13" s="15" t="s">
        <v>65</v>
      </c>
    </row>
    <row r="14" spans="1:6" ht="15" customHeight="1">
      <c r="A14" s="11" t="s">
        <v>18</v>
      </c>
      <c r="B14" s="11" t="s">
        <v>20</v>
      </c>
      <c r="C14" s="15" t="s">
        <v>65</v>
      </c>
      <c r="D14" s="15" t="s">
        <v>65</v>
      </c>
      <c r="E14" s="15" t="s">
        <v>65</v>
      </c>
      <c r="F14" s="15" t="s">
        <v>65</v>
      </c>
    </row>
    <row r="15" spans="1:6" ht="15" customHeight="1">
      <c r="A15" s="11" t="s">
        <v>18</v>
      </c>
      <c r="B15" s="11" t="s">
        <v>21</v>
      </c>
      <c r="C15" s="15" t="s">
        <v>65</v>
      </c>
      <c r="D15" s="15" t="s">
        <v>65</v>
      </c>
      <c r="E15" s="15" t="s">
        <v>65</v>
      </c>
      <c r="F15" s="15" t="s">
        <v>65</v>
      </c>
    </row>
    <row r="16" spans="1:6" ht="15" customHeight="1">
      <c r="A16" s="11" t="s">
        <v>18</v>
      </c>
      <c r="B16" s="11" t="s">
        <v>22</v>
      </c>
      <c r="C16" s="15" t="s">
        <v>65</v>
      </c>
      <c r="D16" s="15" t="s">
        <v>65</v>
      </c>
      <c r="E16" s="15" t="s">
        <v>65</v>
      </c>
      <c r="F16" s="15" t="s">
        <v>65</v>
      </c>
    </row>
    <row r="17" spans="1:6" ht="15" customHeight="1">
      <c r="A17" s="11" t="s">
        <v>23</v>
      </c>
      <c r="B17" s="11" t="s">
        <v>24</v>
      </c>
      <c r="C17" s="15" t="s">
        <v>65</v>
      </c>
      <c r="D17" s="15" t="s">
        <v>65</v>
      </c>
      <c r="E17" s="15" t="s">
        <v>65</v>
      </c>
      <c r="F17" s="15" t="s">
        <v>65</v>
      </c>
    </row>
    <row r="18" spans="1:6" ht="15" customHeight="1">
      <c r="A18" s="11" t="s">
        <v>23</v>
      </c>
      <c r="B18" s="11" t="s">
        <v>25</v>
      </c>
      <c r="C18" s="15" t="s">
        <v>65</v>
      </c>
      <c r="D18" s="15" t="s">
        <v>65</v>
      </c>
      <c r="E18" s="15" t="s">
        <v>65</v>
      </c>
      <c r="F18" s="15" t="s">
        <v>65</v>
      </c>
    </row>
    <row r="19" spans="1:6" ht="15" customHeight="1">
      <c r="A19" s="11" t="s">
        <v>23</v>
      </c>
      <c r="B19" s="11" t="s">
        <v>26</v>
      </c>
      <c r="C19" s="15" t="s">
        <v>65</v>
      </c>
      <c r="D19" s="15" t="s">
        <v>65</v>
      </c>
      <c r="E19" s="15" t="s">
        <v>65</v>
      </c>
      <c r="F19" s="15" t="s">
        <v>65</v>
      </c>
    </row>
    <row r="20" spans="1:6" ht="15" customHeight="1">
      <c r="A20" s="11" t="s">
        <v>23</v>
      </c>
      <c r="B20" s="11" t="s">
        <v>27</v>
      </c>
      <c r="C20" s="15" t="s">
        <v>65</v>
      </c>
      <c r="D20" s="15" t="s">
        <v>65</v>
      </c>
      <c r="E20" s="15" t="s">
        <v>65</v>
      </c>
      <c r="F20" s="15" t="s">
        <v>65</v>
      </c>
    </row>
    <row r="21" spans="1:6" ht="15" customHeight="1">
      <c r="A21" s="11" t="s">
        <v>28</v>
      </c>
      <c r="B21" s="14" t="s">
        <v>29</v>
      </c>
      <c r="C21" s="15" t="s">
        <v>65</v>
      </c>
      <c r="D21" s="15" t="s">
        <v>65</v>
      </c>
      <c r="E21" s="15" t="s">
        <v>65</v>
      </c>
      <c r="F21" s="15" t="s">
        <v>65</v>
      </c>
    </row>
    <row r="22" spans="1:6" ht="15" customHeight="1">
      <c r="A22" s="11" t="s">
        <v>28</v>
      </c>
      <c r="B22" s="14" t="s">
        <v>30</v>
      </c>
      <c r="C22" s="15" t="s">
        <v>65</v>
      </c>
      <c r="D22" s="15" t="s">
        <v>65</v>
      </c>
      <c r="E22" s="15" t="s">
        <v>65</v>
      </c>
      <c r="F22" s="15" t="s">
        <v>65</v>
      </c>
    </row>
    <row r="23" spans="1:6" ht="15" customHeight="1">
      <c r="A23" s="11" t="s">
        <v>28</v>
      </c>
      <c r="B23" s="11" t="s">
        <v>31</v>
      </c>
      <c r="C23" s="15" t="s">
        <v>65</v>
      </c>
      <c r="D23" s="15" t="s">
        <v>65</v>
      </c>
      <c r="E23" s="15" t="s">
        <v>65</v>
      </c>
      <c r="F23" s="15" t="s">
        <v>65</v>
      </c>
    </row>
    <row r="24" spans="1:6" ht="15" customHeight="1">
      <c r="A24" s="11" t="s">
        <v>28</v>
      </c>
      <c r="B24" s="11" t="s">
        <v>32</v>
      </c>
      <c r="C24" s="15" t="s">
        <v>65</v>
      </c>
      <c r="D24" s="15" t="s">
        <v>65</v>
      </c>
      <c r="E24" s="15" t="s">
        <v>65</v>
      </c>
      <c r="F24" s="15" t="s">
        <v>65</v>
      </c>
    </row>
    <row r="25" spans="1:6" ht="15" customHeight="1">
      <c r="A25" s="11" t="s">
        <v>28</v>
      </c>
      <c r="B25" s="11" t="s">
        <v>33</v>
      </c>
      <c r="C25" s="15" t="s">
        <v>65</v>
      </c>
      <c r="D25" s="15" t="s">
        <v>65</v>
      </c>
      <c r="E25" s="15" t="s">
        <v>65</v>
      </c>
      <c r="F25" s="15" t="s">
        <v>65</v>
      </c>
    </row>
    <row r="26" spans="1:6" ht="15" customHeight="1">
      <c r="A26" s="11" t="s">
        <v>33</v>
      </c>
      <c r="B26" s="11" t="s">
        <v>34</v>
      </c>
      <c r="C26" s="15" t="s">
        <v>65</v>
      </c>
      <c r="D26" s="15" t="s">
        <v>65</v>
      </c>
      <c r="E26" s="15" t="s">
        <v>65</v>
      </c>
      <c r="F26" s="15" t="s">
        <v>65</v>
      </c>
    </row>
    <row r="27" spans="1:6" ht="15" customHeight="1">
      <c r="A27" s="11" t="s">
        <v>35</v>
      </c>
      <c r="B27" s="11" t="s">
        <v>36</v>
      </c>
      <c r="C27" s="15" t="s">
        <v>65</v>
      </c>
      <c r="D27" s="15" t="s">
        <v>65</v>
      </c>
      <c r="E27" s="15" t="s">
        <v>65</v>
      </c>
      <c r="F27" s="15" t="s">
        <v>65</v>
      </c>
    </row>
    <row r="28" spans="1:6" ht="15" customHeight="1">
      <c r="A28" s="11" t="s">
        <v>37</v>
      </c>
      <c r="B28" s="11" t="s">
        <v>38</v>
      </c>
      <c r="C28" s="15" t="s">
        <v>65</v>
      </c>
      <c r="D28" s="15" t="s">
        <v>65</v>
      </c>
      <c r="E28" s="15" t="s">
        <v>65</v>
      </c>
      <c r="F28" s="15" t="s">
        <v>65</v>
      </c>
    </row>
    <row r="29" spans="1:6" ht="15" customHeight="1">
      <c r="A29" s="11" t="s">
        <v>39</v>
      </c>
      <c r="B29" s="11" t="s">
        <v>40</v>
      </c>
      <c r="C29" s="15" t="s">
        <v>65</v>
      </c>
      <c r="D29" s="15" t="s">
        <v>65</v>
      </c>
      <c r="E29" s="15" t="s">
        <v>65</v>
      </c>
      <c r="F29" s="15" t="s">
        <v>65</v>
      </c>
    </row>
    <row r="30" spans="1:6" ht="15" customHeight="1">
      <c r="A30" s="11" t="s">
        <v>39</v>
      </c>
      <c r="B30" s="11" t="s">
        <v>41</v>
      </c>
      <c r="C30" s="15" t="s">
        <v>65</v>
      </c>
      <c r="D30" s="15" t="s">
        <v>65</v>
      </c>
      <c r="E30" s="15" t="s">
        <v>65</v>
      </c>
      <c r="F30" s="15" t="s">
        <v>65</v>
      </c>
    </row>
    <row r="31" spans="1:6" ht="15" customHeight="1">
      <c r="A31" s="11" t="s">
        <v>39</v>
      </c>
      <c r="B31" s="11" t="s">
        <v>42</v>
      </c>
      <c r="C31" s="15" t="s">
        <v>65</v>
      </c>
      <c r="D31" s="15" t="s">
        <v>65</v>
      </c>
      <c r="E31" s="15" t="s">
        <v>65</v>
      </c>
      <c r="F31" s="15" t="s">
        <v>65</v>
      </c>
    </row>
    <row r="32" spans="1:6" ht="15" customHeight="1">
      <c r="A32" s="11" t="s">
        <v>39</v>
      </c>
      <c r="B32" s="11" t="s">
        <v>67</v>
      </c>
      <c r="C32" s="15" t="s">
        <v>65</v>
      </c>
      <c r="D32" s="15" t="s">
        <v>65</v>
      </c>
      <c r="E32" s="15" t="s">
        <v>65</v>
      </c>
      <c r="F32" s="15" t="s">
        <v>65</v>
      </c>
    </row>
    <row r="33" spans="1:6" ht="15" customHeight="1">
      <c r="A33" s="11" t="s">
        <v>44</v>
      </c>
      <c r="B33" s="11" t="s">
        <v>43</v>
      </c>
      <c r="C33" s="15" t="s">
        <v>65</v>
      </c>
      <c r="D33" s="15" t="s">
        <v>65</v>
      </c>
      <c r="E33" s="15" t="s">
        <v>65</v>
      </c>
      <c r="F33" s="15" t="s">
        <v>65</v>
      </c>
    </row>
    <row r="34" spans="1:6" ht="15" customHeight="1">
      <c r="A34" s="11" t="s">
        <v>44</v>
      </c>
      <c r="B34" s="11" t="s">
        <v>45</v>
      </c>
      <c r="C34" s="15" t="s">
        <v>65</v>
      </c>
      <c r="D34" s="15" t="s">
        <v>65</v>
      </c>
      <c r="E34" s="15" t="s">
        <v>65</v>
      </c>
      <c r="F34" s="15" t="s">
        <v>65</v>
      </c>
    </row>
    <row r="35" spans="1:6" ht="15" customHeight="1">
      <c r="A35" s="11" t="s">
        <v>46</v>
      </c>
      <c r="B35" s="11" t="s">
        <v>47</v>
      </c>
      <c r="C35" s="15" t="s">
        <v>65</v>
      </c>
      <c r="D35" s="15" t="s">
        <v>65</v>
      </c>
      <c r="E35" s="15" t="s">
        <v>65</v>
      </c>
      <c r="F35" s="15" t="s">
        <v>65</v>
      </c>
    </row>
    <row r="36" spans="1:6" ht="15" customHeight="1">
      <c r="A36" s="11" t="s">
        <v>46</v>
      </c>
      <c r="B36" s="11" t="s">
        <v>48</v>
      </c>
      <c r="C36" s="15" t="s">
        <v>65</v>
      </c>
      <c r="D36" s="15" t="s">
        <v>65</v>
      </c>
      <c r="E36" s="15" t="s">
        <v>65</v>
      </c>
      <c r="F36" s="15" t="s">
        <v>65</v>
      </c>
    </row>
    <row r="37" spans="1:6" ht="15" customHeight="1">
      <c r="A37" s="11" t="s">
        <v>46</v>
      </c>
      <c r="B37" s="11" t="s">
        <v>49</v>
      </c>
      <c r="C37" s="15" t="s">
        <v>65</v>
      </c>
      <c r="D37" s="15" t="s">
        <v>65</v>
      </c>
      <c r="E37" s="15" t="s">
        <v>65</v>
      </c>
      <c r="F37" s="15" t="s">
        <v>65</v>
      </c>
    </row>
    <row r="38" spans="1:6" ht="15" customHeight="1">
      <c r="A38" s="11" t="s">
        <v>46</v>
      </c>
      <c r="B38" s="11" t="s">
        <v>50</v>
      </c>
      <c r="C38" s="15" t="s">
        <v>65</v>
      </c>
      <c r="D38" s="15" t="s">
        <v>65</v>
      </c>
      <c r="E38" s="15" t="s">
        <v>65</v>
      </c>
      <c r="F38" s="15" t="s">
        <v>65</v>
      </c>
    </row>
    <row r="39" spans="1:6" ht="15" customHeight="1">
      <c r="A39" s="11" t="s">
        <v>46</v>
      </c>
      <c r="B39" s="11" t="s">
        <v>51</v>
      </c>
      <c r="C39" s="15" t="s">
        <v>65</v>
      </c>
      <c r="D39" s="15" t="s">
        <v>65</v>
      </c>
      <c r="E39" s="15" t="s">
        <v>65</v>
      </c>
      <c r="F39" s="15" t="s">
        <v>65</v>
      </c>
    </row>
    <row r="40" spans="1:6" ht="15" customHeight="1">
      <c r="A40" s="11" t="s">
        <v>46</v>
      </c>
      <c r="B40" s="11" t="s">
        <v>52</v>
      </c>
      <c r="C40" s="15" t="s">
        <v>65</v>
      </c>
      <c r="D40" s="15" t="s">
        <v>65</v>
      </c>
      <c r="E40" s="15" t="s">
        <v>65</v>
      </c>
      <c r="F40" s="15" t="s">
        <v>65</v>
      </c>
    </row>
    <row r="41" spans="1:6" ht="15" customHeight="1">
      <c r="A41" s="11" t="s">
        <v>53</v>
      </c>
      <c r="B41" s="11" t="s">
        <v>54</v>
      </c>
      <c r="C41" s="15" t="s">
        <v>65</v>
      </c>
      <c r="D41" s="15" t="s">
        <v>65</v>
      </c>
      <c r="E41" s="15" t="s">
        <v>65</v>
      </c>
      <c r="F41" s="15" t="s">
        <v>65</v>
      </c>
    </row>
    <row r="42" spans="1:6" ht="15" customHeight="1">
      <c r="A42" s="11" t="s">
        <v>53</v>
      </c>
      <c r="B42" s="11" t="s">
        <v>55</v>
      </c>
      <c r="C42" s="15" t="s">
        <v>65</v>
      </c>
      <c r="D42" s="15" t="s">
        <v>65</v>
      </c>
      <c r="E42" s="15" t="s">
        <v>65</v>
      </c>
      <c r="F42" s="15" t="s">
        <v>65</v>
      </c>
    </row>
    <row r="43" spans="1:6" ht="15" customHeight="1">
      <c r="A43" s="11" t="s">
        <v>53</v>
      </c>
      <c r="B43" s="11" t="s">
        <v>56</v>
      </c>
      <c r="C43" s="15" t="s">
        <v>65</v>
      </c>
      <c r="D43" s="15" t="s">
        <v>65</v>
      </c>
      <c r="E43" s="15" t="s">
        <v>65</v>
      </c>
      <c r="F43" s="15" t="s">
        <v>65</v>
      </c>
    </row>
    <row r="44" spans="1:6" ht="15" customHeight="1">
      <c r="A44" s="11" t="s">
        <v>53</v>
      </c>
      <c r="B44" s="11" t="s">
        <v>57</v>
      </c>
      <c r="C44" s="15" t="s">
        <v>65</v>
      </c>
      <c r="D44" s="15" t="s">
        <v>65</v>
      </c>
      <c r="E44" s="15" t="s">
        <v>65</v>
      </c>
      <c r="F44" s="15" t="s">
        <v>65</v>
      </c>
    </row>
    <row r="45" spans="1:6" ht="15" customHeight="1">
      <c r="A45" s="11" t="s">
        <v>53</v>
      </c>
      <c r="B45" s="11" t="s">
        <v>66</v>
      </c>
      <c r="C45" s="15" t="s">
        <v>65</v>
      </c>
      <c r="D45" s="15" t="s">
        <v>65</v>
      </c>
      <c r="E45" s="15" t="s">
        <v>65</v>
      </c>
      <c r="F45" s="15" t="s">
        <v>65</v>
      </c>
    </row>
    <row r="46" spans="1:6" ht="15" customHeight="1">
      <c r="A46" s="11" t="s">
        <v>53</v>
      </c>
      <c r="B46" s="11" t="s">
        <v>58</v>
      </c>
      <c r="C46" s="15" t="s">
        <v>65</v>
      </c>
      <c r="D46" s="15" t="s">
        <v>65</v>
      </c>
      <c r="E46" s="15" t="s">
        <v>65</v>
      </c>
      <c r="F46" s="15" t="s">
        <v>65</v>
      </c>
    </row>
    <row r="47" spans="1:6" ht="15" customHeight="1">
      <c r="A47" s="12" t="s">
        <v>59</v>
      </c>
      <c r="B47" s="11" t="s">
        <v>60</v>
      </c>
      <c r="C47" s="15" t="s">
        <v>65</v>
      </c>
      <c r="D47" s="15" t="s">
        <v>65</v>
      </c>
      <c r="E47" s="15" t="s">
        <v>65</v>
      </c>
      <c r="F47" s="15" t="s">
        <v>65</v>
      </c>
    </row>
    <row r="48" spans="1:6" ht="15" customHeight="1">
      <c r="A48" s="12" t="s">
        <v>59</v>
      </c>
      <c r="B48" s="11" t="s">
        <v>61</v>
      </c>
      <c r="C48" s="15" t="s">
        <v>65</v>
      </c>
      <c r="D48" s="15" t="s">
        <v>65</v>
      </c>
      <c r="E48" s="15" t="s">
        <v>65</v>
      </c>
      <c r="F48" s="15" t="s">
        <v>65</v>
      </c>
    </row>
    <row r="49" spans="1:6" ht="15" customHeight="1">
      <c r="A49" s="12" t="s">
        <v>59</v>
      </c>
      <c r="B49" s="11" t="s">
        <v>62</v>
      </c>
      <c r="C49" s="15" t="s">
        <v>65</v>
      </c>
      <c r="D49" s="15" t="s">
        <v>65</v>
      </c>
      <c r="E49" s="15" t="s">
        <v>65</v>
      </c>
      <c r="F49" s="15" t="s">
        <v>65</v>
      </c>
    </row>
    <row r="50" spans="1:6" ht="15" customHeight="1">
      <c r="A50" s="12" t="s">
        <v>59</v>
      </c>
      <c r="B50" s="11" t="s">
        <v>63</v>
      </c>
      <c r="C50" s="15" t="s">
        <v>65</v>
      </c>
      <c r="D50" s="15" t="s">
        <v>65</v>
      </c>
      <c r="E50" s="15" t="s">
        <v>65</v>
      </c>
      <c r="F50" s="15" t="s">
        <v>65</v>
      </c>
    </row>
    <row r="51" spans="1:6" ht="15" customHeight="1">
      <c r="A51" s="11" t="s">
        <v>64</v>
      </c>
      <c r="B51" s="11" t="s">
        <v>64</v>
      </c>
      <c r="C51" s="15" t="s">
        <v>65</v>
      </c>
      <c r="D51" s="15" t="s">
        <v>65</v>
      </c>
      <c r="E51" s="15" t="s">
        <v>65</v>
      </c>
      <c r="F51" s="15" t="s">
        <v>65</v>
      </c>
    </row>
    <row r="52" spans="1:6" ht="15" customHeight="1">
      <c r="A52" s="21" t="str">
        <f>'[1]стр.1'!A14</f>
        <v>УДиТГ:</v>
      </c>
      <c r="B52" s="11"/>
      <c r="C52" s="15"/>
      <c r="D52" s="15"/>
      <c r="E52" s="15"/>
      <c r="F52" s="15"/>
    </row>
    <row r="53" spans="1:6" ht="15" customHeight="1">
      <c r="A53" s="11" t="str">
        <f>'[1]стр.1'!A15</f>
        <v>МГ Мастах-Берге (3 нитка) 1км</v>
      </c>
      <c r="B53" s="11" t="str">
        <f>'[1]стр.1'!B15</f>
        <v>АГРС с.Мастах</v>
      </c>
      <c r="C53" s="15" t="str">
        <f>'[1]стр.1'!C15</f>
        <v> -</v>
      </c>
      <c r="D53" s="15" t="str">
        <f>'[1]стр.1'!D15</f>
        <v> -</v>
      </c>
      <c r="E53" s="15" t="str">
        <f>'[1]стр.1'!E15</f>
        <v> -</v>
      </c>
      <c r="F53" s="15" t="str">
        <f>'[1]стр.1'!F15</f>
        <v> -</v>
      </c>
    </row>
    <row r="54" spans="1:6" ht="15" customHeight="1">
      <c r="A54" s="11" t="str">
        <f>'[1]стр.1'!A16</f>
        <v>МГ Мастах-Берге (2 нитка) 47км</v>
      </c>
      <c r="B54" s="11" t="str">
        <f>'[1]стр.1'!B16</f>
        <v>АГРС с.Люксюгюн</v>
      </c>
      <c r="C54" s="15" t="str">
        <f>'[1]стр.1'!C16</f>
        <v> -</v>
      </c>
      <c r="D54" s="15" t="str">
        <f>'[1]стр.1'!D16</f>
        <v> -</v>
      </c>
      <c r="E54" s="15" t="str">
        <f>'[1]стр.1'!E16</f>
        <v> -</v>
      </c>
      <c r="F54" s="15" t="str">
        <f>'[1]стр.1'!F16</f>
        <v> -</v>
      </c>
    </row>
    <row r="55" spans="1:6" ht="15" customHeight="1">
      <c r="A55" s="11" t="str">
        <f>'[1]стр.1'!A17</f>
        <v>ГО г.Вилюйск 61км</v>
      </c>
      <c r="B55" s="11" t="str">
        <f>'[1]стр.1'!B17</f>
        <v>АГРС г.Вилюйск</v>
      </c>
      <c r="C55" s="15" t="str">
        <f>'[1]стр.1'!C17</f>
        <v> -</v>
      </c>
      <c r="D55" s="15" t="str">
        <f>'[1]стр.1'!D17</f>
        <v> -</v>
      </c>
      <c r="E55" s="15" t="str">
        <f>'[1]стр.1'!E17</f>
        <v> -</v>
      </c>
      <c r="F55" s="15" t="str">
        <f>'[1]стр.1'!F17</f>
        <v> -</v>
      </c>
    </row>
    <row r="56" spans="1:6" ht="15" customHeight="1">
      <c r="A56" s="11" t="str">
        <f>'[1]стр.1'!A18</f>
        <v>ГО г.Вилюйск 35км</v>
      </c>
      <c r="B56" s="11" t="str">
        <f>'[1]стр.1'!B18</f>
        <v>АГРС с.Экюндю</v>
      </c>
      <c r="C56" s="15" t="str">
        <f>'[1]стр.1'!C18</f>
        <v> -</v>
      </c>
      <c r="D56" s="15" t="str">
        <f>'[1]стр.1'!D18</f>
        <v> -</v>
      </c>
      <c r="E56" s="15" t="str">
        <f>'[1]стр.1'!E18</f>
        <v> -</v>
      </c>
      <c r="F56" s="15" t="str">
        <f>'[1]стр.1'!F18</f>
        <v> -</v>
      </c>
    </row>
    <row r="57" spans="1:6" ht="15" customHeight="1">
      <c r="A57" s="11" t="str">
        <f>'[1]стр.1'!A19</f>
        <v>ГО г.Вилюйск 42км</v>
      </c>
      <c r="B57" s="11" t="str">
        <f>'[1]стр.1'!B19</f>
        <v>АГРС с.Чинеке</v>
      </c>
      <c r="C57" s="15" t="str">
        <f>'[1]стр.1'!C19</f>
        <v> -</v>
      </c>
      <c r="D57" s="15" t="str">
        <f>'[1]стр.1'!D19</f>
        <v> -</v>
      </c>
      <c r="E57" s="15" t="str">
        <f>'[1]стр.1'!E19</f>
        <v> -</v>
      </c>
      <c r="F57" s="15" t="str">
        <f>'[1]стр.1'!F19</f>
        <v> -</v>
      </c>
    </row>
    <row r="58" spans="1:6" ht="15" customHeight="1">
      <c r="A58" s="11" t="str">
        <f>'[1]стр.1'!A20</f>
        <v>ГО г.Вилюйск 9км</v>
      </c>
      <c r="B58" s="11" t="str">
        <f>'[1]стр.1'!B20</f>
        <v>АГРС с.Тасагар</v>
      </c>
      <c r="C58" s="15" t="str">
        <f>'[1]стр.1'!C20</f>
        <v> -</v>
      </c>
      <c r="D58" s="15" t="str">
        <f>'[1]стр.1'!D20</f>
        <v> -</v>
      </c>
      <c r="E58" s="15" t="str">
        <f>'[1]стр.1'!E20</f>
        <v> -</v>
      </c>
      <c r="F58" s="15" t="str">
        <f>'[1]стр.1'!F20</f>
        <v> -</v>
      </c>
    </row>
    <row r="59" spans="1:6" ht="15" customHeight="1">
      <c r="A59" s="11" t="str">
        <f>'[1]стр.1'!A21</f>
        <v>ГО с.Тасагар 6км</v>
      </c>
      <c r="B59" s="11" t="str">
        <f>'[1]стр.1'!B21</f>
        <v>АГРС с.Хампа</v>
      </c>
      <c r="C59" s="15" t="str">
        <f>'[1]стр.1'!C21</f>
        <v> -</v>
      </c>
      <c r="D59" s="15" t="str">
        <f>'[1]стр.1'!D21</f>
        <v> -</v>
      </c>
      <c r="E59" s="15" t="str">
        <f>'[1]стр.1'!E21</f>
        <v> -</v>
      </c>
      <c r="F59" s="15" t="str">
        <f>'[1]стр.1'!F21</f>
        <v> -</v>
      </c>
    </row>
    <row r="60" spans="1:6" ht="15" customHeight="1">
      <c r="A60" s="11" t="str">
        <f>'[1]стр.1'!A22</f>
        <v>МГ Средневилюйское ГКМ - Мастах 35км</v>
      </c>
      <c r="B60" s="11" t="str">
        <f>'[1]стр.1'!B22</f>
        <v>АГРС с.Тымпы</v>
      </c>
      <c r="C60" s="15" t="str">
        <f>'[1]стр.1'!C22</f>
        <v> -</v>
      </c>
      <c r="D60" s="15" t="str">
        <f>'[1]стр.1'!D22</f>
        <v> -</v>
      </c>
      <c r="E60" s="15" t="str">
        <f>'[1]стр.1'!E22</f>
        <v> -</v>
      </c>
      <c r="F60" s="15" t="str">
        <f>'[1]стр.1'!F22</f>
        <v> -</v>
      </c>
    </row>
    <row r="61" spans="1:6" ht="15" customHeight="1">
      <c r="A61" s="11" t="str">
        <f>'[1]стр.1'!A23</f>
        <v>МГ Средневилюйское ГКМ - Мастах 40км</v>
      </c>
      <c r="B61" s="11" t="str">
        <f>'[1]стр.1'!B23</f>
        <v>АГРС с.Чай</v>
      </c>
      <c r="C61" s="15" t="str">
        <f>'[1]стр.1'!C23</f>
        <v> -</v>
      </c>
      <c r="D61" s="15" t="str">
        <f>'[1]стр.1'!D23</f>
        <v> -</v>
      </c>
      <c r="E61" s="15" t="str">
        <f>'[1]стр.1'!E23</f>
        <v> -</v>
      </c>
      <c r="F61" s="15" t="str">
        <f>'[1]стр.1'!F23</f>
        <v> -</v>
      </c>
    </row>
    <row r="62" spans="1:6" ht="15" customHeight="1">
      <c r="A62" s="11" t="str">
        <f>'[1]стр.1'!A24</f>
        <v>МГ Средневилюйское ГКМ - Мастах 58км</v>
      </c>
      <c r="B62" s="11" t="str">
        <f>'[1]стр.1'!B24</f>
        <v>АГРС с.Сайылык</v>
      </c>
      <c r="C62" s="15" t="str">
        <f>'[1]стр.1'!C24</f>
        <v> -</v>
      </c>
      <c r="D62" s="15" t="str">
        <f>'[1]стр.1'!D24</f>
        <v> -</v>
      </c>
      <c r="E62" s="15" t="str">
        <f>'[1]стр.1'!E24</f>
        <v> -</v>
      </c>
      <c r="F62" s="15" t="str">
        <f>'[1]стр.1'!F24</f>
        <v> -</v>
      </c>
    </row>
    <row r="63" spans="1:6" ht="15" customHeight="1">
      <c r="A63" s="11" t="str">
        <f>'[1]стр.1'!A25</f>
        <v>МГ Средневилюйское ГКМ - Мастах 69км</v>
      </c>
      <c r="B63" s="11" t="str">
        <f>'[1]стр.1'!B25</f>
        <v>АГРС с.Арылах</v>
      </c>
      <c r="C63" s="15" t="str">
        <f>'[1]стр.1'!C25</f>
        <v> -</v>
      </c>
      <c r="D63" s="15" t="str">
        <f>'[1]стр.1'!D25</f>
        <v> -</v>
      </c>
      <c r="E63" s="15" t="str">
        <f>'[1]стр.1'!E25</f>
        <v> -</v>
      </c>
      <c r="F63" s="15" t="str">
        <f>'[1]стр.1'!F25</f>
        <v> -</v>
      </c>
    </row>
    <row r="64" spans="1:6" ht="15" customHeight="1">
      <c r="A64" s="11" t="str">
        <f>'[1]стр.1'!A26</f>
        <v>МГ Вилюйск - Верхневилюйск 21км</v>
      </c>
      <c r="B64" s="11" t="str">
        <f>'[1]стр.1'!B26</f>
        <v>АГРС с.Сыдыбыл</v>
      </c>
      <c r="C64" s="15" t="str">
        <f>'[1]стр.1'!C26</f>
        <v> -</v>
      </c>
      <c r="D64" s="15" t="str">
        <f>'[1]стр.1'!D26</f>
        <v> -</v>
      </c>
      <c r="E64" s="15" t="str">
        <f>'[1]стр.1'!E26</f>
        <v> -</v>
      </c>
      <c r="F64" s="15" t="str">
        <f>'[1]стр.1'!F26</f>
        <v> -</v>
      </c>
    </row>
    <row r="65" spans="1:6" ht="15" customHeight="1">
      <c r="A65" s="11" t="str">
        <f>'[1]стр.1'!A27</f>
        <v>МГ Вилюйск - Верхневилюйск 51км</v>
      </c>
      <c r="B65" s="11" t="str">
        <f>'[1]стр.1'!B27</f>
        <v>АГРС с.Кюль</v>
      </c>
      <c r="C65" s="15" t="str">
        <f>'[1]стр.1'!C27</f>
        <v> -</v>
      </c>
      <c r="D65" s="15" t="str">
        <f>'[1]стр.1'!D27</f>
        <v> -</v>
      </c>
      <c r="E65" s="15" t="str">
        <f>'[1]стр.1'!E27</f>
        <v> -</v>
      </c>
      <c r="F65" s="15" t="str">
        <f>'[1]стр.1'!F27</f>
        <v> -</v>
      </c>
    </row>
    <row r="66" spans="1:6" ht="15" customHeight="1">
      <c r="A66" s="11" t="str">
        <f>'[1]стр.1'!A28</f>
        <v>МГ Вилюйск - Верхневилюйск 77км</v>
      </c>
      <c r="B66" s="11" t="str">
        <f>'[1]стр.1'!B28</f>
        <v>АГРС с.Нам</v>
      </c>
      <c r="C66" s="15" t="str">
        <f>'[1]стр.1'!C28</f>
        <v> -</v>
      </c>
      <c r="D66" s="15" t="str">
        <f>'[1]стр.1'!D28</f>
        <v> -</v>
      </c>
      <c r="E66" s="15" t="str">
        <f>'[1]стр.1'!E28</f>
        <v> -</v>
      </c>
      <c r="F66" s="15" t="str">
        <f>'[1]стр.1'!F28</f>
        <v> -</v>
      </c>
    </row>
    <row r="67" spans="1:6" ht="15" customHeight="1">
      <c r="A67" s="11" t="str">
        <f>'[1]стр.1'!A29</f>
        <v>МГ Вилюйск - Верхневилюйск 63км</v>
      </c>
      <c r="B67" s="11" t="str">
        <f>'[1]стр.1'!B29</f>
        <v>АГРС с.Тамалакан</v>
      </c>
      <c r="C67" s="15" t="str">
        <f>'[1]стр.1'!C29</f>
        <v> -</v>
      </c>
      <c r="D67" s="15" t="str">
        <f>'[1]стр.1'!D29</f>
        <v> -</v>
      </c>
      <c r="E67" s="15" t="str">
        <f>'[1]стр.1'!E29</f>
        <v> -</v>
      </c>
      <c r="F67" s="15" t="str">
        <f>'[1]стр.1'!F29</f>
        <v> -</v>
      </c>
    </row>
    <row r="68" spans="1:6" ht="15" customHeight="1">
      <c r="A68" s="11" t="str">
        <f>'[1]стр.1'!A30</f>
        <v>МГ Вилюйск - Верхневилюйск 89км</v>
      </c>
      <c r="B68" s="11" t="str">
        <f>'[1]стр.1'!B30</f>
        <v>АГРС с.Верхневилюйск</v>
      </c>
      <c r="C68" s="15" t="str">
        <f>'[1]стр.1'!C30</f>
        <v> -</v>
      </c>
      <c r="D68" s="15" t="str">
        <f>'[1]стр.1'!D30</f>
        <v> -</v>
      </c>
      <c r="E68" s="15" t="str">
        <f>'[1]стр.1'!E30</f>
        <v> -</v>
      </c>
      <c r="F68" s="15" t="str">
        <f>'[1]стр.1'!F30</f>
        <v> -</v>
      </c>
    </row>
    <row r="69" spans="1:6" ht="15" customHeight="1">
      <c r="A69" s="11" t="str">
        <f>'[1]стр.1'!A31</f>
        <v>ГО с.Усун 1км</v>
      </c>
      <c r="B69" s="11" t="str">
        <f>'[1]стр.1'!B31</f>
        <v>АГРС с.Кюбяинде</v>
      </c>
      <c r="C69" s="15" t="str">
        <f>'[1]стр.1'!C31</f>
        <v> -</v>
      </c>
      <c r="D69" s="15" t="str">
        <f>'[1]стр.1'!D31</f>
        <v> -</v>
      </c>
      <c r="E69" s="15" t="str">
        <f>'[1]стр.1'!E31</f>
        <v> -</v>
      </c>
      <c r="F69" s="15" t="str">
        <f>'[1]стр.1'!F31</f>
        <v> -</v>
      </c>
    </row>
    <row r="70" spans="1:6" ht="15" customHeight="1">
      <c r="A70" s="11" t="str">
        <f>'[1]стр.1'!A32</f>
        <v>УКПГ СТГКМ</v>
      </c>
      <c r="B70" s="11" t="str">
        <f>'[1]стр.1'!B32</f>
        <v>АГРС с.Усун</v>
      </c>
      <c r="C70" s="15" t="str">
        <f>'[1]стр.1'!C32</f>
        <v> -</v>
      </c>
      <c r="D70" s="15" t="str">
        <f>'[1]стр.1'!D32</f>
        <v> -</v>
      </c>
      <c r="E70" s="15" t="str">
        <f>'[1]стр.1'!E32</f>
        <v> -</v>
      </c>
      <c r="F70" s="15" t="str">
        <f>'[1]стр.1'!F32</f>
        <v> -</v>
      </c>
    </row>
    <row r="71" spans="1:6" ht="15" customHeight="1">
      <c r="A71" s="11" t="str">
        <f>'[1]стр.1'!A33</f>
        <v>ГО с.Усун 5км</v>
      </c>
      <c r="B71" s="11" t="str">
        <f>'[1]стр.1'!B33</f>
        <v>АГРС с.Тылгыны</v>
      </c>
      <c r="C71" s="15" t="str">
        <f>'[1]стр.1'!C33</f>
        <v> -</v>
      </c>
      <c r="D71" s="15" t="str">
        <f>'[1]стр.1'!D33</f>
        <v> -</v>
      </c>
      <c r="E71" s="15" t="str">
        <f>'[1]стр.1'!E33</f>
        <v> -</v>
      </c>
      <c r="F71" s="15" t="str">
        <f>'[1]стр.1'!F33</f>
        <v> -</v>
      </c>
    </row>
    <row r="72" spans="1:6" ht="29.25" customHeight="1">
      <c r="A72" s="18" t="s">
        <v>70</v>
      </c>
      <c r="B72" s="18"/>
      <c r="C72" s="18"/>
      <c r="D72" s="18"/>
      <c r="E72" s="18"/>
      <c r="F72" s="18"/>
    </row>
  </sheetData>
  <sheetProtection/>
  <mergeCells count="4">
    <mergeCell ref="A7:F7"/>
    <mergeCell ref="A8:F8"/>
    <mergeCell ref="A72:F72"/>
    <mergeCell ref="A6:F6"/>
  </mergeCells>
  <printOptions/>
  <pageMargins left="0.984251968503937" right="0.5118110236220472" top="0.1968503937007874" bottom="0.1968503937007874" header="0" footer="0"/>
  <pageSetup horizontalDpi="600" verticalDpi="600" orientation="landscape" paperSize="9" scale="64" r:id="rId1"/>
  <rowBreaks count="1" manualBreakCount="1">
    <brk id="7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2020-08-05T06:28:24Z</cp:lastPrinted>
  <dcterms:created xsi:type="dcterms:W3CDTF">2011-01-11T10:25:48Z</dcterms:created>
  <dcterms:modified xsi:type="dcterms:W3CDTF">2020-08-10T07:38:47Z</dcterms:modified>
  <cp:category/>
  <cp:version/>
  <cp:contentType/>
  <cp:contentStatus/>
</cp:coreProperties>
</file>