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tng.local\DFS\УГРС СТПиС\СТП\2020\Раскрытие информации\январь\"/>
    </mc:Choice>
  </mc:AlternateContent>
  <bookViews>
    <workbookView xWindow="0" yWindow="0" windowWidth="23040" windowHeight="9195"/>
  </bookViews>
  <sheets>
    <sheet name="СВГКМ" sheetId="1" r:id="rId1"/>
    <sheet name="ОГКМ" sheetId="2" r:id="rId2"/>
    <sheet name="СТГКМ" sheetId="3" r:id="rId3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0" i="2" l="1"/>
  <c r="M30" i="2"/>
  <c r="N31" i="2"/>
  <c r="M31" i="2"/>
  <c r="F30" i="2"/>
  <c r="E30" i="2"/>
  <c r="E30" i="1" l="1"/>
  <c r="F30" i="1"/>
  <c r="M31" i="1" l="1"/>
  <c r="M30" i="1" s="1"/>
  <c r="A8" i="3" l="1"/>
  <c r="A8" i="2"/>
  <c r="N31" i="1" l="1"/>
  <c r="N30" i="1" s="1"/>
</calcChain>
</file>

<file path=xl/sharedStrings.xml><?xml version="1.0" encoding="utf-8"?>
<sst xmlns="http://schemas.openxmlformats.org/spreadsheetml/2006/main" count="163" uniqueCount="42">
  <si>
    <t>Форма 3</t>
  </si>
  <si>
    <t>N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</si>
  <si>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</si>
  <si>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</si>
  <si>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</si>
  <si>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</si>
  <si>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</si>
  <si>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</si>
  <si>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t>причина отклонения</t>
  </si>
  <si>
    <t>непредставление документов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</si>
  <si>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</si>
  <si>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</si>
  <si>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</si>
  <si>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</si>
  <si>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</si>
  <si>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</si>
  <si>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</si>
  <si>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</si>
  <si>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</si>
  <si>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</si>
  <si>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</si>
  <si>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</si>
  <si>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</si>
  <si>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</si>
  <si>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</si>
  <si>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</si>
  <si>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</si>
  <si>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Реконструкция (возмещение расходов)</t>
  </si>
  <si>
    <t>В работе</t>
  </si>
  <si>
    <t>Все категории по всем заявителям</t>
  </si>
  <si>
    <t>Итого:</t>
  </si>
  <si>
    <t>Информация</t>
  </si>
  <si>
    <t>о регистрации и ходе реализации заявок о подключении</t>
  </si>
  <si>
    <t>(технологическом присоединении) к газораспределительным сетям</t>
  </si>
  <si>
    <t>АО «Сахатранснефтегаз» (Средневилюйское ГКМ)</t>
  </si>
  <si>
    <t>(наименование субъекта естественной монополии)</t>
  </si>
  <si>
    <r>
      <t>максимальный часовой расход газа более 500 м</t>
    </r>
    <r>
      <rPr>
        <vertAlign val="superscript"/>
        <sz val="9"/>
        <color theme="1"/>
        <rFont val="Times New Roman"/>
        <family val="1"/>
        <charset val="204"/>
      </rPr>
      <t>3</t>
    </r>
    <r>
      <rPr>
        <sz val="9"/>
        <color theme="1"/>
        <rFont val="Times New Roman"/>
        <family val="1"/>
        <charset val="204"/>
      </rPr>
      <t xml:space="preserve"> и давление свыше 0,6 МПа</t>
    </r>
  </si>
  <si>
    <r>
      <t>объем, м</t>
    </r>
    <r>
      <rPr>
        <b/>
        <vertAlign val="superscript"/>
        <sz val="9"/>
        <color theme="1"/>
        <rFont val="Times New Roman"/>
        <family val="1"/>
        <charset val="204"/>
      </rPr>
      <t>3</t>
    </r>
    <r>
      <rPr>
        <b/>
        <sz val="9"/>
        <color theme="1"/>
        <rFont val="Times New Roman"/>
        <family val="1"/>
        <charset val="204"/>
      </rPr>
      <t>/час</t>
    </r>
  </si>
  <si>
    <r>
      <t>обьъем, м</t>
    </r>
    <r>
      <rPr>
        <b/>
        <vertAlign val="superscript"/>
        <sz val="9"/>
        <color theme="1"/>
        <rFont val="Times New Roman"/>
        <family val="1"/>
        <charset val="204"/>
      </rPr>
      <t>3</t>
    </r>
    <r>
      <rPr>
        <b/>
        <sz val="9"/>
        <color theme="1"/>
        <rFont val="Times New Roman"/>
        <family val="1"/>
        <charset val="204"/>
      </rPr>
      <t>/час</t>
    </r>
  </si>
  <si>
    <t>АО «Сахатранснефтегаз» (Отраднинское ГКМ)</t>
  </si>
  <si>
    <t>АО «Сахатранснефтегаз» (Среднетюнгское ГКМ)</t>
  </si>
  <si>
    <t>за январь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</si>
</sst>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vertAlign val="superscript"/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vertAlign val="superscript"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6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"/>
  <sheetViews>
    <sheetView tabSelected="1" zoomScaleNormal="100" workbookViewId="0">
      <selection activeCell="A6" sqref="A6:P6"/>
    </sheetView>
  </sheetViews>
  <sheetFormatPr defaultColWidth="8.85546875" defaultRowHeight="15" x14ac:dyDescent="0.25"/>
  <cols>
    <col min="1" max="1" width="3.42578125" style="6" customWidth="1"/>
    <col min="2" max="2" width="14.42578125" style="1" customWidth="1"/>
    <col min="3" max="3" width="11.7109375" style="1" customWidth="1"/>
    <col min="4" max="4" width="18" style="1" customWidth="1"/>
    <col min="5" max="5" width="11.140625" style="1" customWidth="1"/>
    <col min="6" max="6" width="12.5703125" style="1" customWidth="1"/>
    <col min="7" max="7" width="10.140625" style="1" customWidth="1"/>
    <col min="8" max="8" width="7.7109375" style="1" customWidth="1"/>
    <col min="9" max="10" width="13" style="1" customWidth="1"/>
    <col min="11" max="11" width="13.5703125" style="1" customWidth="1"/>
    <col min="12" max="12" width="17.85546875" style="1" customWidth="1"/>
    <col min="13" max="13" width="10.85546875" style="1" customWidth="1"/>
    <col min="14" max="14" width="11.7109375" style="1" customWidth="1"/>
    <col min="15" max="15" width="12.5703125" style="1" customWidth="1"/>
    <col min="16" max="16" width="13" style="1" customWidth="1"/>
    <col min="17" max="16384" width="8.85546875" style="1"/>
  </cols>
  <sheetData>
    <row r="1" spans="1:16" x14ac:dyDescent="0.25">
      <c r="P1" s="2" t="s">
        <v>0</v>
      </c>
    </row>
    <row r="2" spans="1:16" x14ac:dyDescent="0.25">
      <c r="A2" s="7"/>
    </row>
    <row r="3" spans="1:16" x14ac:dyDescent="0.25">
      <c r="A3" s="24" t="s">
        <v>31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1:16" x14ac:dyDescent="0.25">
      <c r="A4" s="24" t="s">
        <v>32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</row>
    <row r="5" spans="1:16" x14ac:dyDescent="0.25">
      <c r="A5" s="24" t="s">
        <v>33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</row>
    <row r="6" spans="1:16" x14ac:dyDescent="0.25">
      <c r="A6" s="24" t="s">
        <v>34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</row>
    <row r="7" spans="1:16" x14ac:dyDescent="0.25">
      <c r="A7" s="24" t="s">
        <v>35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</row>
    <row r="8" spans="1:16" x14ac:dyDescent="0.25">
      <c r="A8" s="24" t="s">
        <v>41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</row>
    <row r="9" spans="1:16" x14ac:dyDescent="0.25">
      <c r="A9" s="7"/>
    </row>
    <row r="10" spans="1:16" s="8" customFormat="1" ht="42.75" customHeight="1" x14ac:dyDescent="0.2">
      <c r="A10" s="21" t="s">
        <v>1</v>
      </c>
      <c r="B10" s="20" t="s">
        <v>2</v>
      </c>
      <c r="C10" s="20"/>
      <c r="D10" s="20"/>
      <c r="E10" s="20" t="s">
        <v>3</v>
      </c>
      <c r="F10" s="20"/>
      <c r="G10" s="20" t="s">
        <v>4</v>
      </c>
      <c r="H10" s="20"/>
      <c r="I10" s="20"/>
      <c r="J10" s="20"/>
      <c r="K10" s="20"/>
      <c r="L10" s="20"/>
      <c r="M10" s="20" t="s">
        <v>5</v>
      </c>
      <c r="N10" s="20"/>
      <c r="O10" s="20" t="s">
        <v>6</v>
      </c>
      <c r="P10" s="20"/>
    </row>
    <row r="11" spans="1:16" s="8" customFormat="1" ht="33" customHeight="1" x14ac:dyDescent="0.2">
      <c r="A11" s="21"/>
      <c r="B11" s="20"/>
      <c r="C11" s="20"/>
      <c r="D11" s="20"/>
      <c r="E11" s="20" t="s">
        <v>7</v>
      </c>
      <c r="F11" s="20" t="s">
        <v>37</v>
      </c>
      <c r="G11" s="20" t="s">
        <v>7</v>
      </c>
      <c r="H11" s="20" t="s">
        <v>37</v>
      </c>
      <c r="I11" s="20" t="s">
        <v>8</v>
      </c>
      <c r="J11" s="20"/>
      <c r="K11" s="20"/>
      <c r="L11" s="20"/>
      <c r="M11" s="20" t="s">
        <v>7</v>
      </c>
      <c r="N11" s="20" t="s">
        <v>37</v>
      </c>
      <c r="O11" s="20" t="s">
        <v>7</v>
      </c>
      <c r="P11" s="20" t="s">
        <v>38</v>
      </c>
    </row>
    <row r="12" spans="1:16" s="8" customFormat="1" ht="32.25" customHeight="1" x14ac:dyDescent="0.2">
      <c r="A12" s="21"/>
      <c r="B12" s="20"/>
      <c r="C12" s="20"/>
      <c r="D12" s="20"/>
      <c r="E12" s="20"/>
      <c r="F12" s="20"/>
      <c r="G12" s="20"/>
      <c r="H12" s="20"/>
      <c r="I12" s="20" t="s">
        <v>9</v>
      </c>
      <c r="J12" s="20" t="s">
        <v>10</v>
      </c>
      <c r="K12" s="20"/>
      <c r="L12" s="20"/>
      <c r="M12" s="20"/>
      <c r="N12" s="20"/>
      <c r="O12" s="20"/>
      <c r="P12" s="20"/>
    </row>
    <row r="13" spans="1:16" s="8" customFormat="1" ht="78" customHeight="1" x14ac:dyDescent="0.2">
      <c r="A13" s="21"/>
      <c r="B13" s="20"/>
      <c r="C13" s="20"/>
      <c r="D13" s="20"/>
      <c r="E13" s="20"/>
      <c r="F13" s="20"/>
      <c r="G13" s="20"/>
      <c r="H13" s="20"/>
      <c r="I13" s="20"/>
      <c r="J13" s="9" t="s">
        <v>11</v>
      </c>
      <c r="K13" s="9" t="s">
        <v>12</v>
      </c>
      <c r="L13" s="9" t="s">
        <v>13</v>
      </c>
      <c r="M13" s="20"/>
      <c r="N13" s="20"/>
      <c r="O13" s="20"/>
      <c r="P13" s="20"/>
    </row>
    <row r="14" spans="1:16" s="8" customFormat="1" ht="19.5" customHeight="1" x14ac:dyDescent="0.2">
      <c r="A14" s="21"/>
      <c r="B14" s="20">
        <v>1</v>
      </c>
      <c r="C14" s="20"/>
      <c r="D14" s="20"/>
      <c r="E14" s="9">
        <v>2</v>
      </c>
      <c r="F14" s="9">
        <v>3</v>
      </c>
      <c r="G14" s="9">
        <v>4</v>
      </c>
      <c r="H14" s="9">
        <v>5</v>
      </c>
      <c r="I14" s="9">
        <v>6</v>
      </c>
      <c r="J14" s="9">
        <v>7</v>
      </c>
      <c r="K14" s="9">
        <v>8</v>
      </c>
      <c r="L14" s="9">
        <v>9</v>
      </c>
      <c r="M14" s="9">
        <v>10</v>
      </c>
      <c r="N14" s="9">
        <v>11</v>
      </c>
      <c r="O14" s="9">
        <v>12</v>
      </c>
      <c r="P14" s="9">
        <v>13</v>
      </c>
    </row>
    <row r="15" spans="1:16" ht="17.25" customHeight="1" x14ac:dyDescent="0.25">
      <c r="A15" s="3">
        <v>1</v>
      </c>
      <c r="B15" s="21" t="s">
        <v>14</v>
      </c>
      <c r="C15" s="22" t="s">
        <v>15</v>
      </c>
      <c r="D15" s="5" t="s">
        <v>16</v>
      </c>
      <c r="E15" s="16">
        <v>33</v>
      </c>
      <c r="F15" s="16">
        <v>165.2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12</v>
      </c>
      <c r="N15" s="16">
        <v>60</v>
      </c>
      <c r="O15" s="16">
        <v>0</v>
      </c>
      <c r="P15" s="3">
        <v>0</v>
      </c>
    </row>
    <row r="16" spans="1:16" ht="24" x14ac:dyDescent="0.25">
      <c r="A16" s="3">
        <v>2</v>
      </c>
      <c r="B16" s="21"/>
      <c r="C16" s="22"/>
      <c r="D16" s="5" t="s">
        <v>17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3">
        <v>0</v>
      </c>
    </row>
    <row r="17" spans="1:16" ht="21" customHeight="1" x14ac:dyDescent="0.25">
      <c r="A17" s="3">
        <v>3</v>
      </c>
      <c r="B17" s="21"/>
      <c r="C17" s="22" t="s">
        <v>18</v>
      </c>
      <c r="D17" s="5" t="s">
        <v>16</v>
      </c>
      <c r="E17" s="16">
        <v>2</v>
      </c>
      <c r="F17" s="16">
        <v>15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3">
        <v>0</v>
      </c>
    </row>
    <row r="18" spans="1:16" ht="24" x14ac:dyDescent="0.25">
      <c r="A18" s="3">
        <v>4</v>
      </c>
      <c r="B18" s="21"/>
      <c r="C18" s="22"/>
      <c r="D18" s="5" t="s">
        <v>17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3">
        <v>0</v>
      </c>
    </row>
    <row r="19" spans="1:16" ht="24" x14ac:dyDescent="0.25">
      <c r="A19" s="3">
        <v>5</v>
      </c>
      <c r="B19" s="21" t="s">
        <v>19</v>
      </c>
      <c r="C19" s="4" t="s">
        <v>15</v>
      </c>
      <c r="D19" s="5" t="s">
        <v>17</v>
      </c>
      <c r="E19" s="16">
        <v>3</v>
      </c>
      <c r="F19" s="16">
        <v>24.6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3">
        <v>0</v>
      </c>
    </row>
    <row r="20" spans="1:16" ht="24" x14ac:dyDescent="0.25">
      <c r="A20" s="3">
        <v>6</v>
      </c>
      <c r="B20" s="21"/>
      <c r="C20" s="4" t="s">
        <v>18</v>
      </c>
      <c r="D20" s="5" t="s">
        <v>17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3">
        <v>0</v>
      </c>
    </row>
    <row r="21" spans="1:16" ht="24" x14ac:dyDescent="0.25">
      <c r="A21" s="3">
        <v>7</v>
      </c>
      <c r="B21" s="21" t="s">
        <v>20</v>
      </c>
      <c r="C21" s="4" t="s">
        <v>15</v>
      </c>
      <c r="D21" s="5" t="s">
        <v>17</v>
      </c>
      <c r="E21" s="3">
        <v>0</v>
      </c>
      <c r="F21" s="3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3">
        <v>0</v>
      </c>
      <c r="N21" s="3">
        <v>0</v>
      </c>
      <c r="O21" s="3">
        <v>0</v>
      </c>
      <c r="P21" s="3">
        <v>0</v>
      </c>
    </row>
    <row r="22" spans="1:16" ht="24" x14ac:dyDescent="0.25">
      <c r="A22" s="3">
        <v>8</v>
      </c>
      <c r="B22" s="21"/>
      <c r="C22" s="4" t="s">
        <v>18</v>
      </c>
      <c r="D22" s="5" t="s">
        <v>17</v>
      </c>
      <c r="E22" s="3">
        <v>0</v>
      </c>
      <c r="F22" s="3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3">
        <v>0</v>
      </c>
      <c r="N22" s="3">
        <v>0</v>
      </c>
      <c r="O22" s="3">
        <v>0</v>
      </c>
      <c r="P22" s="3">
        <v>0</v>
      </c>
    </row>
    <row r="23" spans="1:16" ht="33" customHeight="1" x14ac:dyDescent="0.25">
      <c r="A23" s="3">
        <v>9</v>
      </c>
      <c r="B23" s="22" t="s">
        <v>21</v>
      </c>
      <c r="C23" s="25" t="s">
        <v>36</v>
      </c>
      <c r="D23" s="25"/>
      <c r="E23" s="3">
        <v>0</v>
      </c>
      <c r="F23" s="3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3">
        <v>0</v>
      </c>
      <c r="N23" s="3">
        <v>0</v>
      </c>
      <c r="O23" s="3">
        <v>0</v>
      </c>
      <c r="P23" s="3">
        <v>0</v>
      </c>
    </row>
    <row r="24" spans="1:16" ht="19.5" customHeight="1" x14ac:dyDescent="0.25">
      <c r="A24" s="3">
        <v>10</v>
      </c>
      <c r="B24" s="22"/>
      <c r="C24" s="22" t="s">
        <v>22</v>
      </c>
      <c r="D24" s="22"/>
      <c r="E24" s="3">
        <v>0</v>
      </c>
      <c r="F24" s="3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3">
        <v>0</v>
      </c>
      <c r="N24" s="3">
        <v>0</v>
      </c>
      <c r="O24" s="3">
        <v>0</v>
      </c>
      <c r="P24" s="3">
        <v>0</v>
      </c>
    </row>
    <row r="25" spans="1:16" ht="29.25" customHeight="1" x14ac:dyDescent="0.25">
      <c r="A25" s="3">
        <v>11</v>
      </c>
      <c r="B25" s="22"/>
      <c r="C25" s="22" t="s">
        <v>23</v>
      </c>
      <c r="D25" s="22"/>
      <c r="E25" s="3">
        <v>0</v>
      </c>
      <c r="F25" s="3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3">
        <v>0</v>
      </c>
      <c r="N25" s="3">
        <v>0</v>
      </c>
      <c r="O25" s="3">
        <v>0</v>
      </c>
      <c r="P25" s="3">
        <v>0</v>
      </c>
    </row>
    <row r="26" spans="1:16" ht="22.5" customHeight="1" x14ac:dyDescent="0.25">
      <c r="A26" s="3">
        <v>12</v>
      </c>
      <c r="B26" s="22"/>
      <c r="C26" s="25" t="s">
        <v>24</v>
      </c>
      <c r="D26" s="25"/>
      <c r="E26" s="3">
        <v>0</v>
      </c>
      <c r="F26" s="3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3">
        <v>0</v>
      </c>
      <c r="N26" s="3">
        <v>0</v>
      </c>
      <c r="O26" s="3">
        <v>0</v>
      </c>
      <c r="P26" s="3">
        <v>0</v>
      </c>
    </row>
    <row r="27" spans="1:16" ht="41.45" customHeight="1" x14ac:dyDescent="0.25">
      <c r="A27" s="3">
        <v>13</v>
      </c>
      <c r="B27" s="22"/>
      <c r="C27" s="22" t="s">
        <v>25</v>
      </c>
      <c r="D27" s="22"/>
      <c r="E27" s="3">
        <v>0</v>
      </c>
      <c r="F27" s="3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3">
        <v>0</v>
      </c>
      <c r="N27" s="3">
        <v>0</v>
      </c>
      <c r="O27" s="3">
        <v>0</v>
      </c>
      <c r="P27" s="3">
        <v>0</v>
      </c>
    </row>
    <row r="28" spans="1:16" ht="41.45" customHeight="1" x14ac:dyDescent="0.25">
      <c r="A28" s="3">
        <v>14</v>
      </c>
      <c r="B28" s="22"/>
      <c r="C28" s="22" t="s">
        <v>26</v>
      </c>
      <c r="D28" s="22"/>
      <c r="E28" s="3">
        <v>0</v>
      </c>
      <c r="F28" s="3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3">
        <v>0</v>
      </c>
      <c r="N28" s="3">
        <v>0</v>
      </c>
      <c r="O28" s="3">
        <v>0</v>
      </c>
      <c r="P28" s="3">
        <v>0</v>
      </c>
    </row>
    <row r="29" spans="1:16" ht="36.75" customHeight="1" x14ac:dyDescent="0.25">
      <c r="A29" s="3">
        <v>15</v>
      </c>
      <c r="B29" s="22"/>
      <c r="C29" s="22" t="s">
        <v>27</v>
      </c>
      <c r="D29" s="22"/>
      <c r="E29" s="12">
        <v>0</v>
      </c>
      <c r="F29" s="12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3">
        <v>0</v>
      </c>
      <c r="N29" s="3">
        <v>0</v>
      </c>
      <c r="O29" s="3">
        <v>0</v>
      </c>
      <c r="P29" s="3">
        <v>0</v>
      </c>
    </row>
    <row r="30" spans="1:16" ht="21.75" customHeight="1" x14ac:dyDescent="0.25">
      <c r="A30" s="3">
        <v>16</v>
      </c>
      <c r="B30" s="4" t="s">
        <v>28</v>
      </c>
      <c r="C30" s="22" t="s">
        <v>29</v>
      </c>
      <c r="D30" s="22"/>
      <c r="E30" s="12">
        <f>E31-E15-E17-E19-E20-E29-E16-E18-E22-E21-E23</f>
        <v>2</v>
      </c>
      <c r="F30" s="17">
        <f>F31-F15-F16-F17-F18-F19-F20-F21-F22-F23</f>
        <v>45.000000000000021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f>M31-M15-M16-M17-M18-M20-M19</f>
        <v>28</v>
      </c>
      <c r="N30" s="15">
        <f>N31-N15-N16-N17-N18-N19-N20</f>
        <v>189.8</v>
      </c>
      <c r="O30" s="3">
        <v>0</v>
      </c>
      <c r="P30" s="3">
        <v>0</v>
      </c>
    </row>
    <row r="31" spans="1:16" s="8" customFormat="1" ht="26.25" customHeight="1" x14ac:dyDescent="0.2">
      <c r="A31" s="9">
        <v>17</v>
      </c>
      <c r="B31" s="23" t="s">
        <v>30</v>
      </c>
      <c r="C31" s="23"/>
      <c r="D31" s="23"/>
      <c r="E31" s="9">
        <v>40</v>
      </c>
      <c r="F31" s="10">
        <v>249.8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1">
        <f>E31</f>
        <v>40</v>
      </c>
      <c r="N31" s="13">
        <f>F31</f>
        <v>249.8</v>
      </c>
      <c r="O31" s="3">
        <v>0</v>
      </c>
      <c r="P31" s="3">
        <v>0</v>
      </c>
    </row>
    <row r="32" spans="1:16" x14ac:dyDescent="0.25">
      <c r="A32" s="7"/>
    </row>
    <row r="33" spans="5:6" x14ac:dyDescent="0.25">
      <c r="E33" s="6"/>
      <c r="F33" s="6"/>
    </row>
  </sheetData>
  <mergeCells count="39">
    <mergeCell ref="C30:D30"/>
    <mergeCell ref="B31:D31"/>
    <mergeCell ref="A3:P3"/>
    <mergeCell ref="A4:P4"/>
    <mergeCell ref="A5:P5"/>
    <mergeCell ref="A6:P6"/>
    <mergeCell ref="A7:P7"/>
    <mergeCell ref="A8:P8"/>
    <mergeCell ref="B23:B29"/>
    <mergeCell ref="C23:D23"/>
    <mergeCell ref="C24:D24"/>
    <mergeCell ref="C25:D25"/>
    <mergeCell ref="C26:D26"/>
    <mergeCell ref="C27:D27"/>
    <mergeCell ref="C28:D28"/>
    <mergeCell ref="C29:D29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workbookViewId="0">
      <selection activeCell="A7" sqref="A7:P7"/>
    </sheetView>
  </sheetViews>
  <sheetFormatPr defaultColWidth="8.85546875" defaultRowHeight="15" x14ac:dyDescent="0.25"/>
  <cols>
    <col min="1" max="1" width="3.42578125" style="6" customWidth="1"/>
    <col min="2" max="2" width="14.42578125" style="1" customWidth="1"/>
    <col min="3" max="3" width="11.7109375" style="1" customWidth="1"/>
    <col min="4" max="4" width="18" style="1" customWidth="1"/>
    <col min="5" max="8" width="8.85546875" style="1"/>
    <col min="9" max="10" width="13" style="1" customWidth="1"/>
    <col min="11" max="11" width="13.5703125" style="1" customWidth="1"/>
    <col min="12" max="12" width="17.85546875" style="1" customWidth="1"/>
    <col min="13" max="13" width="11.28515625" style="1" customWidth="1"/>
    <col min="14" max="14" width="11.42578125" style="1" customWidth="1"/>
    <col min="15" max="15" width="9.85546875" style="1" customWidth="1"/>
    <col min="16" max="16" width="7.28515625" style="1" customWidth="1"/>
    <col min="17" max="16384" width="8.85546875" style="1"/>
  </cols>
  <sheetData>
    <row r="1" spans="1:16" x14ac:dyDescent="0.25">
      <c r="P1" s="2" t="s">
        <v>0</v>
      </c>
    </row>
    <row r="2" spans="1:16" x14ac:dyDescent="0.25">
      <c r="A2" s="7"/>
    </row>
    <row r="3" spans="1:16" x14ac:dyDescent="0.25">
      <c r="A3" s="24" t="s">
        <v>31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1:16" x14ac:dyDescent="0.25">
      <c r="A4" s="24" t="s">
        <v>32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</row>
    <row r="5" spans="1:16" x14ac:dyDescent="0.25">
      <c r="A5" s="24" t="s">
        <v>33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</row>
    <row r="6" spans="1:16" x14ac:dyDescent="0.25">
      <c r="A6" s="24" t="s">
        <v>39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</row>
    <row r="7" spans="1:16" x14ac:dyDescent="0.25">
      <c r="A7" s="24" t="s">
        <v>35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</row>
    <row r="8" spans="1:16" x14ac:dyDescent="0.25">
      <c r="A8" s="24" t="str">
        <f>СВГКМ!A8</f>
        <v>за январь 2020 г.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</row>
    <row r="9" spans="1:16" x14ac:dyDescent="0.25">
      <c r="A9" s="7"/>
    </row>
    <row r="10" spans="1:16" s="8" customFormat="1" ht="36" customHeight="1" x14ac:dyDescent="0.2">
      <c r="A10" s="21" t="s">
        <v>1</v>
      </c>
      <c r="B10" s="20" t="s">
        <v>2</v>
      </c>
      <c r="C10" s="20"/>
      <c r="D10" s="20"/>
      <c r="E10" s="20" t="s">
        <v>3</v>
      </c>
      <c r="F10" s="20"/>
      <c r="G10" s="20" t="s">
        <v>4</v>
      </c>
      <c r="H10" s="20"/>
      <c r="I10" s="20"/>
      <c r="J10" s="20"/>
      <c r="K10" s="20"/>
      <c r="L10" s="20"/>
      <c r="M10" s="20" t="s">
        <v>5</v>
      </c>
      <c r="N10" s="20"/>
      <c r="O10" s="20" t="s">
        <v>6</v>
      </c>
      <c r="P10" s="20"/>
    </row>
    <row r="11" spans="1:16" s="8" customFormat="1" ht="14.25" x14ac:dyDescent="0.2">
      <c r="A11" s="21"/>
      <c r="B11" s="20"/>
      <c r="C11" s="20"/>
      <c r="D11" s="20"/>
      <c r="E11" s="20" t="s">
        <v>7</v>
      </c>
      <c r="F11" s="20" t="s">
        <v>37</v>
      </c>
      <c r="G11" s="20" t="s">
        <v>7</v>
      </c>
      <c r="H11" s="20" t="s">
        <v>37</v>
      </c>
      <c r="I11" s="20" t="s">
        <v>8</v>
      </c>
      <c r="J11" s="20"/>
      <c r="K11" s="20"/>
      <c r="L11" s="20"/>
      <c r="M11" s="20" t="s">
        <v>7</v>
      </c>
      <c r="N11" s="20" t="s">
        <v>37</v>
      </c>
      <c r="O11" s="20" t="s">
        <v>7</v>
      </c>
      <c r="P11" s="20" t="s">
        <v>38</v>
      </c>
    </row>
    <row r="12" spans="1:16" s="8" customFormat="1" ht="14.25" x14ac:dyDescent="0.2">
      <c r="A12" s="21"/>
      <c r="B12" s="20"/>
      <c r="C12" s="20"/>
      <c r="D12" s="20"/>
      <c r="E12" s="20"/>
      <c r="F12" s="20"/>
      <c r="G12" s="20"/>
      <c r="H12" s="20"/>
      <c r="I12" s="20" t="s">
        <v>9</v>
      </c>
      <c r="J12" s="20" t="s">
        <v>10</v>
      </c>
      <c r="K12" s="20"/>
      <c r="L12" s="20"/>
      <c r="M12" s="20"/>
      <c r="N12" s="20"/>
      <c r="O12" s="20"/>
      <c r="P12" s="20"/>
    </row>
    <row r="13" spans="1:16" s="8" customFormat="1" ht="60" x14ac:dyDescent="0.2">
      <c r="A13" s="21"/>
      <c r="B13" s="20"/>
      <c r="C13" s="20"/>
      <c r="D13" s="20"/>
      <c r="E13" s="20"/>
      <c r="F13" s="20"/>
      <c r="G13" s="20"/>
      <c r="H13" s="20"/>
      <c r="I13" s="20"/>
      <c r="J13" s="9" t="s">
        <v>11</v>
      </c>
      <c r="K13" s="9" t="s">
        <v>12</v>
      </c>
      <c r="L13" s="9" t="s">
        <v>13</v>
      </c>
      <c r="M13" s="20"/>
      <c r="N13" s="20"/>
      <c r="O13" s="20"/>
      <c r="P13" s="20"/>
    </row>
    <row r="14" spans="1:16" s="8" customFormat="1" ht="14.25" x14ac:dyDescent="0.2">
      <c r="A14" s="21"/>
      <c r="B14" s="20">
        <v>1</v>
      </c>
      <c r="C14" s="20"/>
      <c r="D14" s="20"/>
      <c r="E14" s="9">
        <v>2</v>
      </c>
      <c r="F14" s="9">
        <v>3</v>
      </c>
      <c r="G14" s="9">
        <v>4</v>
      </c>
      <c r="H14" s="9">
        <v>5</v>
      </c>
      <c r="I14" s="9">
        <v>6</v>
      </c>
      <c r="J14" s="9">
        <v>7</v>
      </c>
      <c r="K14" s="9">
        <v>8</v>
      </c>
      <c r="L14" s="9">
        <v>9</v>
      </c>
      <c r="M14" s="9">
        <v>10</v>
      </c>
      <c r="N14" s="9">
        <v>11</v>
      </c>
      <c r="O14" s="9">
        <v>12</v>
      </c>
      <c r="P14" s="9">
        <v>13</v>
      </c>
    </row>
    <row r="15" spans="1:16" x14ac:dyDescent="0.25">
      <c r="A15" s="3">
        <v>1</v>
      </c>
      <c r="B15" s="21" t="s">
        <v>14</v>
      </c>
      <c r="C15" s="22" t="s">
        <v>15</v>
      </c>
      <c r="D15" s="5" t="s">
        <v>16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</row>
    <row r="16" spans="1:16" ht="24" x14ac:dyDescent="0.25">
      <c r="A16" s="3">
        <v>2</v>
      </c>
      <c r="B16" s="21"/>
      <c r="C16" s="22"/>
      <c r="D16" s="5" t="s">
        <v>17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 x14ac:dyDescent="0.25">
      <c r="A17" s="3">
        <v>3</v>
      </c>
      <c r="B17" s="21"/>
      <c r="C17" s="22" t="s">
        <v>18</v>
      </c>
      <c r="D17" s="5" t="s">
        <v>16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</row>
    <row r="18" spans="1:16" ht="24" x14ac:dyDescent="0.25">
      <c r="A18" s="3">
        <v>4</v>
      </c>
      <c r="B18" s="21"/>
      <c r="C18" s="22"/>
      <c r="D18" s="5" t="s">
        <v>17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 ht="24" x14ac:dyDescent="0.25">
      <c r="A19" s="3">
        <v>5</v>
      </c>
      <c r="B19" s="21" t="s">
        <v>19</v>
      </c>
      <c r="C19" s="4" t="s">
        <v>15</v>
      </c>
      <c r="D19" s="5" t="s">
        <v>17</v>
      </c>
      <c r="E19" s="3">
        <v>1</v>
      </c>
      <c r="F19" s="3">
        <v>10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6" ht="24" x14ac:dyDescent="0.25">
      <c r="A20" s="3">
        <v>6</v>
      </c>
      <c r="B20" s="21"/>
      <c r="C20" s="4" t="s">
        <v>18</v>
      </c>
      <c r="D20" s="5" t="s">
        <v>17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 ht="24" x14ac:dyDescent="0.25">
      <c r="A21" s="3">
        <v>7</v>
      </c>
      <c r="B21" s="21" t="s">
        <v>20</v>
      </c>
      <c r="C21" s="4" t="s">
        <v>15</v>
      </c>
      <c r="D21" s="5" t="s">
        <v>17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 ht="24" x14ac:dyDescent="0.25">
      <c r="A22" s="3">
        <v>8</v>
      </c>
      <c r="B22" s="21"/>
      <c r="C22" s="4" t="s">
        <v>18</v>
      </c>
      <c r="D22" s="5" t="s">
        <v>17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 ht="27.6" customHeight="1" x14ac:dyDescent="0.25">
      <c r="A23" s="3">
        <v>9</v>
      </c>
      <c r="B23" s="22" t="s">
        <v>21</v>
      </c>
      <c r="C23" s="25" t="s">
        <v>36</v>
      </c>
      <c r="D23" s="25"/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 x14ac:dyDescent="0.25">
      <c r="A24" s="3">
        <v>10</v>
      </c>
      <c r="B24" s="22"/>
      <c r="C24" s="22" t="s">
        <v>22</v>
      </c>
      <c r="D24" s="22"/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 ht="27.6" customHeight="1" x14ac:dyDescent="0.25">
      <c r="A25" s="3">
        <v>11</v>
      </c>
      <c r="B25" s="22"/>
      <c r="C25" s="22" t="s">
        <v>23</v>
      </c>
      <c r="D25" s="22"/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</row>
    <row r="26" spans="1:16" x14ac:dyDescent="0.25">
      <c r="A26" s="3">
        <v>12</v>
      </c>
      <c r="B26" s="22"/>
      <c r="C26" s="25" t="s">
        <v>24</v>
      </c>
      <c r="D26" s="25"/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 ht="41.45" customHeight="1" x14ac:dyDescent="0.25">
      <c r="A27" s="3">
        <v>13</v>
      </c>
      <c r="B27" s="22"/>
      <c r="C27" s="22" t="s">
        <v>25</v>
      </c>
      <c r="D27" s="22"/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 ht="41.45" customHeight="1" x14ac:dyDescent="0.25">
      <c r="A28" s="3">
        <v>14</v>
      </c>
      <c r="B28" s="22"/>
      <c r="C28" s="22" t="s">
        <v>26</v>
      </c>
      <c r="D28" s="22"/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 x14ac:dyDescent="0.25">
      <c r="A29" s="3">
        <v>15</v>
      </c>
      <c r="B29" s="22"/>
      <c r="C29" s="22" t="s">
        <v>27</v>
      </c>
      <c r="D29" s="22"/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 x14ac:dyDescent="0.25">
      <c r="A30" s="3">
        <v>16</v>
      </c>
      <c r="B30" s="4" t="s">
        <v>28</v>
      </c>
      <c r="C30" s="22" t="s">
        <v>29</v>
      </c>
      <c r="D30" s="22"/>
      <c r="E30" s="3">
        <f>E31-E19</f>
        <v>0</v>
      </c>
      <c r="F30" s="18">
        <f>F31-F19</f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f>M31</f>
        <v>1</v>
      </c>
      <c r="N30" s="18">
        <f>N31</f>
        <v>10</v>
      </c>
      <c r="O30" s="3">
        <v>0</v>
      </c>
      <c r="P30" s="3">
        <v>0</v>
      </c>
    </row>
    <row r="31" spans="1:16" s="8" customFormat="1" ht="14.25" x14ac:dyDescent="0.2">
      <c r="A31" s="9">
        <v>17</v>
      </c>
      <c r="B31" s="23" t="s">
        <v>30</v>
      </c>
      <c r="C31" s="23"/>
      <c r="D31" s="23"/>
      <c r="E31" s="9">
        <v>1</v>
      </c>
      <c r="F31" s="19">
        <v>10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9">
        <f>E31</f>
        <v>1</v>
      </c>
      <c r="N31" s="19">
        <f>F31</f>
        <v>10</v>
      </c>
      <c r="O31" s="3">
        <v>0</v>
      </c>
      <c r="P31" s="3">
        <v>0</v>
      </c>
    </row>
    <row r="32" spans="1:16" x14ac:dyDescent="0.25">
      <c r="A32" s="7"/>
    </row>
  </sheetData>
  <mergeCells count="39">
    <mergeCell ref="C30:D30"/>
    <mergeCell ref="B31:D31"/>
    <mergeCell ref="A8:P8"/>
    <mergeCell ref="B19:B20"/>
    <mergeCell ref="B21:B22"/>
    <mergeCell ref="B23:B29"/>
    <mergeCell ref="C23:D23"/>
    <mergeCell ref="C24:D24"/>
    <mergeCell ref="C25:D25"/>
    <mergeCell ref="C26:D26"/>
    <mergeCell ref="C27:D27"/>
    <mergeCell ref="C28:D28"/>
    <mergeCell ref="C29:D29"/>
    <mergeCell ref="I12:I13"/>
    <mergeCell ref="J12:L12"/>
    <mergeCell ref="B14:D14"/>
    <mergeCell ref="B15:B18"/>
    <mergeCell ref="C15:C16"/>
    <mergeCell ref="C17:C18"/>
    <mergeCell ref="O10:P10"/>
    <mergeCell ref="E11:E13"/>
    <mergeCell ref="F11:F13"/>
    <mergeCell ref="G11:G13"/>
    <mergeCell ref="H11:H13"/>
    <mergeCell ref="I11:L11"/>
    <mergeCell ref="M11:M13"/>
    <mergeCell ref="N11:N13"/>
    <mergeCell ref="O11:O13"/>
    <mergeCell ref="P11:P13"/>
    <mergeCell ref="A3:P3"/>
    <mergeCell ref="A4:P4"/>
    <mergeCell ref="A5:P5"/>
    <mergeCell ref="A6:P6"/>
    <mergeCell ref="A7:P7"/>
    <mergeCell ref="A10:A14"/>
    <mergeCell ref="B10:D13"/>
    <mergeCell ref="E10:F10"/>
    <mergeCell ref="G10:L10"/>
    <mergeCell ref="M10:N10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opLeftCell="A10" workbookViewId="0">
      <selection activeCell="A6" sqref="A6:P6"/>
    </sheetView>
  </sheetViews>
  <sheetFormatPr defaultColWidth="8.85546875" defaultRowHeight="15" x14ac:dyDescent="0.25"/>
  <cols>
    <col min="1" max="1" width="3.42578125" style="6" customWidth="1"/>
    <col min="2" max="2" width="14.42578125" style="1" customWidth="1"/>
    <col min="3" max="3" width="11.7109375" style="1" customWidth="1"/>
    <col min="4" max="4" width="18" style="1" customWidth="1"/>
    <col min="5" max="8" width="8.85546875" style="1"/>
    <col min="9" max="10" width="13" style="1" customWidth="1"/>
    <col min="11" max="11" width="13.5703125" style="1" customWidth="1"/>
    <col min="12" max="12" width="17.85546875" style="1" customWidth="1"/>
    <col min="13" max="13" width="9.85546875" style="1" customWidth="1"/>
    <col min="14" max="14" width="7.28515625" style="1" customWidth="1"/>
    <col min="15" max="15" width="9.85546875" style="1" customWidth="1"/>
    <col min="16" max="16" width="7.28515625" style="1" customWidth="1"/>
    <col min="17" max="16384" width="8.85546875" style="1"/>
  </cols>
  <sheetData>
    <row r="1" spans="1:16" x14ac:dyDescent="0.25">
      <c r="P1" s="2" t="s">
        <v>0</v>
      </c>
    </row>
    <row r="2" spans="1:16" x14ac:dyDescent="0.25">
      <c r="A2" s="7"/>
    </row>
    <row r="3" spans="1:16" x14ac:dyDescent="0.25">
      <c r="A3" s="24" t="s">
        <v>31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1:16" x14ac:dyDescent="0.25">
      <c r="A4" s="24" t="s">
        <v>32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</row>
    <row r="5" spans="1:16" x14ac:dyDescent="0.25">
      <c r="A5" s="24" t="s">
        <v>33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</row>
    <row r="6" spans="1:16" x14ac:dyDescent="0.25">
      <c r="A6" s="24" t="s">
        <v>40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</row>
    <row r="7" spans="1:16" x14ac:dyDescent="0.25">
      <c r="A7" s="24" t="s">
        <v>35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</row>
    <row r="8" spans="1:16" x14ac:dyDescent="0.25">
      <c r="A8" s="24" t="str">
        <f>СВГКМ!A8</f>
        <v>за январь 2020 г.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</row>
    <row r="9" spans="1:16" x14ac:dyDescent="0.25">
      <c r="A9" s="7"/>
    </row>
    <row r="10" spans="1:16" s="8" customFormat="1" ht="36" customHeight="1" x14ac:dyDescent="0.2">
      <c r="A10" s="21" t="s">
        <v>1</v>
      </c>
      <c r="B10" s="20" t="s">
        <v>2</v>
      </c>
      <c r="C10" s="20"/>
      <c r="D10" s="20"/>
      <c r="E10" s="20" t="s">
        <v>3</v>
      </c>
      <c r="F10" s="20"/>
      <c r="G10" s="20" t="s">
        <v>4</v>
      </c>
      <c r="H10" s="20"/>
      <c r="I10" s="20"/>
      <c r="J10" s="20"/>
      <c r="K10" s="20"/>
      <c r="L10" s="20"/>
      <c r="M10" s="20" t="s">
        <v>5</v>
      </c>
      <c r="N10" s="20"/>
      <c r="O10" s="20" t="s">
        <v>6</v>
      </c>
      <c r="P10" s="20"/>
    </row>
    <row r="11" spans="1:16" s="8" customFormat="1" ht="14.25" x14ac:dyDescent="0.2">
      <c r="A11" s="21"/>
      <c r="B11" s="20"/>
      <c r="C11" s="20"/>
      <c r="D11" s="20"/>
      <c r="E11" s="20" t="s">
        <v>7</v>
      </c>
      <c r="F11" s="20" t="s">
        <v>37</v>
      </c>
      <c r="G11" s="20" t="s">
        <v>7</v>
      </c>
      <c r="H11" s="20" t="s">
        <v>37</v>
      </c>
      <c r="I11" s="20" t="s">
        <v>8</v>
      </c>
      <c r="J11" s="20"/>
      <c r="K11" s="20"/>
      <c r="L11" s="20"/>
      <c r="M11" s="20" t="s">
        <v>7</v>
      </c>
      <c r="N11" s="20" t="s">
        <v>37</v>
      </c>
      <c r="O11" s="20" t="s">
        <v>7</v>
      </c>
      <c r="P11" s="20" t="s">
        <v>38</v>
      </c>
    </row>
    <row r="12" spans="1:16" s="8" customFormat="1" ht="14.25" x14ac:dyDescent="0.2">
      <c r="A12" s="21"/>
      <c r="B12" s="20"/>
      <c r="C12" s="20"/>
      <c r="D12" s="20"/>
      <c r="E12" s="20"/>
      <c r="F12" s="20"/>
      <c r="G12" s="20"/>
      <c r="H12" s="20"/>
      <c r="I12" s="20" t="s">
        <v>9</v>
      </c>
      <c r="J12" s="20" t="s">
        <v>10</v>
      </c>
      <c r="K12" s="20"/>
      <c r="L12" s="20"/>
      <c r="M12" s="20"/>
      <c r="N12" s="20"/>
      <c r="O12" s="20"/>
      <c r="P12" s="20"/>
    </row>
    <row r="13" spans="1:16" s="8" customFormat="1" ht="60" x14ac:dyDescent="0.2">
      <c r="A13" s="21"/>
      <c r="B13" s="20"/>
      <c r="C13" s="20"/>
      <c r="D13" s="20"/>
      <c r="E13" s="20"/>
      <c r="F13" s="20"/>
      <c r="G13" s="20"/>
      <c r="H13" s="20"/>
      <c r="I13" s="20"/>
      <c r="J13" s="9" t="s">
        <v>11</v>
      </c>
      <c r="K13" s="9" t="s">
        <v>12</v>
      </c>
      <c r="L13" s="9" t="s">
        <v>13</v>
      </c>
      <c r="M13" s="20"/>
      <c r="N13" s="20"/>
      <c r="O13" s="20"/>
      <c r="P13" s="20"/>
    </row>
    <row r="14" spans="1:16" s="8" customFormat="1" ht="14.25" x14ac:dyDescent="0.2">
      <c r="A14" s="21"/>
      <c r="B14" s="20">
        <v>1</v>
      </c>
      <c r="C14" s="20"/>
      <c r="D14" s="20"/>
      <c r="E14" s="9">
        <v>2</v>
      </c>
      <c r="F14" s="9">
        <v>3</v>
      </c>
      <c r="G14" s="9">
        <v>4</v>
      </c>
      <c r="H14" s="9">
        <v>5</v>
      </c>
      <c r="I14" s="9">
        <v>6</v>
      </c>
      <c r="J14" s="9">
        <v>7</v>
      </c>
      <c r="K14" s="9">
        <v>8</v>
      </c>
      <c r="L14" s="9">
        <v>9</v>
      </c>
      <c r="M14" s="9">
        <v>10</v>
      </c>
      <c r="N14" s="9">
        <v>11</v>
      </c>
      <c r="O14" s="9">
        <v>12</v>
      </c>
      <c r="P14" s="9">
        <v>13</v>
      </c>
    </row>
    <row r="15" spans="1:16" x14ac:dyDescent="0.25">
      <c r="A15" s="3">
        <v>1</v>
      </c>
      <c r="B15" s="21" t="s">
        <v>14</v>
      </c>
      <c r="C15" s="22" t="s">
        <v>15</v>
      </c>
      <c r="D15" s="5" t="s">
        <v>16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</row>
    <row r="16" spans="1:16" ht="24" x14ac:dyDescent="0.25">
      <c r="A16" s="3">
        <v>2</v>
      </c>
      <c r="B16" s="21"/>
      <c r="C16" s="22"/>
      <c r="D16" s="5" t="s">
        <v>17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 x14ac:dyDescent="0.25">
      <c r="A17" s="3">
        <v>3</v>
      </c>
      <c r="B17" s="21"/>
      <c r="C17" s="22" t="s">
        <v>18</v>
      </c>
      <c r="D17" s="5" t="s">
        <v>16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</row>
    <row r="18" spans="1:16" ht="24" x14ac:dyDescent="0.25">
      <c r="A18" s="3">
        <v>4</v>
      </c>
      <c r="B18" s="21"/>
      <c r="C18" s="22"/>
      <c r="D18" s="5" t="s">
        <v>17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 ht="24" x14ac:dyDescent="0.25">
      <c r="A19" s="3">
        <v>5</v>
      </c>
      <c r="B19" s="21" t="s">
        <v>19</v>
      </c>
      <c r="C19" s="4" t="s">
        <v>15</v>
      </c>
      <c r="D19" s="5" t="s">
        <v>17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6" ht="24" x14ac:dyDescent="0.25">
      <c r="A20" s="3">
        <v>6</v>
      </c>
      <c r="B20" s="21"/>
      <c r="C20" s="4" t="s">
        <v>18</v>
      </c>
      <c r="D20" s="5" t="s">
        <v>17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 ht="24" x14ac:dyDescent="0.25">
      <c r="A21" s="3">
        <v>7</v>
      </c>
      <c r="B21" s="21" t="s">
        <v>20</v>
      </c>
      <c r="C21" s="4" t="s">
        <v>15</v>
      </c>
      <c r="D21" s="5" t="s">
        <v>17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 ht="24" x14ac:dyDescent="0.25">
      <c r="A22" s="3">
        <v>8</v>
      </c>
      <c r="B22" s="21"/>
      <c r="C22" s="4" t="s">
        <v>18</v>
      </c>
      <c r="D22" s="5" t="s">
        <v>17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 ht="27.6" customHeight="1" x14ac:dyDescent="0.25">
      <c r="A23" s="3">
        <v>9</v>
      </c>
      <c r="B23" s="22" t="s">
        <v>21</v>
      </c>
      <c r="C23" s="25" t="s">
        <v>36</v>
      </c>
      <c r="D23" s="25"/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 x14ac:dyDescent="0.25">
      <c r="A24" s="3">
        <v>10</v>
      </c>
      <c r="B24" s="22"/>
      <c r="C24" s="22" t="s">
        <v>22</v>
      </c>
      <c r="D24" s="22"/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 ht="27.6" customHeight="1" x14ac:dyDescent="0.25">
      <c r="A25" s="3">
        <v>11</v>
      </c>
      <c r="B25" s="22"/>
      <c r="C25" s="22" t="s">
        <v>23</v>
      </c>
      <c r="D25" s="22"/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</row>
    <row r="26" spans="1:16" x14ac:dyDescent="0.25">
      <c r="A26" s="3">
        <v>12</v>
      </c>
      <c r="B26" s="22"/>
      <c r="C26" s="25" t="s">
        <v>24</v>
      </c>
      <c r="D26" s="25"/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 ht="41.45" customHeight="1" x14ac:dyDescent="0.25">
      <c r="A27" s="3">
        <v>13</v>
      </c>
      <c r="B27" s="22"/>
      <c r="C27" s="22" t="s">
        <v>25</v>
      </c>
      <c r="D27" s="22"/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 ht="41.45" customHeight="1" x14ac:dyDescent="0.25">
      <c r="A28" s="3">
        <v>14</v>
      </c>
      <c r="B28" s="22"/>
      <c r="C28" s="22" t="s">
        <v>26</v>
      </c>
      <c r="D28" s="22"/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 x14ac:dyDescent="0.25">
      <c r="A29" s="3">
        <v>15</v>
      </c>
      <c r="B29" s="22"/>
      <c r="C29" s="22" t="s">
        <v>27</v>
      </c>
      <c r="D29" s="22"/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 x14ac:dyDescent="0.25">
      <c r="A30" s="3">
        <v>16</v>
      </c>
      <c r="B30" s="4" t="s">
        <v>28</v>
      </c>
      <c r="C30" s="22" t="s">
        <v>29</v>
      </c>
      <c r="D30" s="22"/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</row>
    <row r="31" spans="1:16" s="8" customFormat="1" ht="14.25" x14ac:dyDescent="0.2">
      <c r="A31" s="9">
        <v>17</v>
      </c>
      <c r="B31" s="23" t="s">
        <v>30</v>
      </c>
      <c r="C31" s="23"/>
      <c r="D31" s="23"/>
      <c r="E31" s="9">
        <v>0</v>
      </c>
      <c r="F31" s="9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9">
        <v>0</v>
      </c>
      <c r="N31" s="9">
        <v>0</v>
      </c>
      <c r="O31" s="3">
        <v>0</v>
      </c>
      <c r="P31" s="3">
        <v>0</v>
      </c>
    </row>
    <row r="32" spans="1:16" x14ac:dyDescent="0.25">
      <c r="A32" s="7"/>
    </row>
  </sheetData>
  <mergeCells count="39">
    <mergeCell ref="C30:D30"/>
    <mergeCell ref="B31:D31"/>
    <mergeCell ref="B23:B29"/>
    <mergeCell ref="C23:D23"/>
    <mergeCell ref="C24:D24"/>
    <mergeCell ref="C25:D25"/>
    <mergeCell ref="C26:D26"/>
    <mergeCell ref="C27:D27"/>
    <mergeCell ref="C28:D28"/>
    <mergeCell ref="C29:D29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A8:P8"/>
    <mergeCell ref="A3:P3"/>
    <mergeCell ref="A4:P4"/>
    <mergeCell ref="A5:P5"/>
    <mergeCell ref="A6:P6"/>
    <mergeCell ref="A7:P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СВГКМ</vt:lpstr>
      <vt:lpstr>ОГКМ</vt:lpstr>
      <vt:lpstr>СТГКМ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Горохов Илья Гаврильевич</dc:creator>
  <cp:lastModifiedBy>Николаева Наталья Андреевна</cp:lastModifiedBy>
  <cp:lastPrinted>2019-09-10T07:11:32Z</cp:lastPrinted>
  <dcterms:created xsi:type="dcterms:W3CDTF">2019-02-07T05:25:26Z</dcterms:created>
  <dcterms:modified xsi:type="dcterms:W3CDTF">2020-02-07T01:11:38Z</dcterms:modified>
</cp:coreProperties>
</file>