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УГРС Технический отдел\УФАС 2020\Апрель 2020\"/>
    </mc:Choice>
  </mc:AlternateContent>
  <bookViews>
    <workbookView xWindow="0" yWindow="0" windowWidth="28800" windowHeight="12300"/>
  </bookViews>
  <sheets>
    <sheet name="СВГКМ" sheetId="1" r:id="rId1"/>
    <sheet name="ОГКМ" sheetId="4" r:id="rId2"/>
    <sheet name="СТГКМ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20" i="4"/>
  <c r="E18" i="4"/>
  <c r="F18" i="4"/>
  <c r="E10" i="4" l="1"/>
  <c r="I20" i="4" l="1"/>
  <c r="J20" i="4"/>
  <c r="K20" i="4"/>
  <c r="L20" i="4"/>
  <c r="M20" i="4"/>
  <c r="E11" i="4"/>
  <c r="E12" i="4"/>
  <c r="E13" i="4"/>
  <c r="E20" i="4" s="1"/>
  <c r="F11" i="4"/>
  <c r="F12" i="4"/>
  <c r="F13" i="4"/>
  <c r="F20" i="4" s="1"/>
  <c r="F10" i="4"/>
</calcChain>
</file>

<file path=xl/sharedStrings.xml><?xml version="1.0" encoding="utf-8"?>
<sst xmlns="http://schemas.openxmlformats.org/spreadsheetml/2006/main" count="115" uniqueCount="27">
  <si>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</si>
  <si>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</si>
  <si>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</si>
  <si>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</si>
  <si>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</si>
  <si>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</si>
  <si>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</si>
  <si>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</si>
  <si>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</si>
  <si>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</si>
  <si>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</si>
  <si>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</si>
  <si>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</si>
  <si>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</si>
  <si>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</si>
  <si>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</si>
  <si>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</si>
  <si>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</si>
  <si>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</si>
  <si>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</si>
  <si>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</si>
  <si>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</si>
  <si>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</si>
  <si>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</si>
  <si>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</si>
  <si>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</si>
  <si>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апрель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</si>
</sst>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4" workbookViewId="0">
      <selection activeCell="F10" sqref="F1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5" width="9.140625" style="1"/>
    <col min="6" max="6" width="12.42578125" style="1" customWidth="1"/>
    <col min="7" max="7" width="9.140625" style="1"/>
    <col min="8" max="8" width="13.570312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2"/>
      <c r="B3" s="2"/>
      <c r="C3" s="2"/>
      <c r="D3" s="36" t="s">
        <v>23</v>
      </c>
      <c r="E3" s="36"/>
      <c r="F3" s="36"/>
      <c r="G3" s="36"/>
      <c r="H3" s="36"/>
      <c r="I3" s="36"/>
      <c r="J3" s="36"/>
      <c r="K3" s="2"/>
      <c r="L3" s="2"/>
      <c r="M3" s="2"/>
    </row>
    <row r="4" spans="1:13" ht="15.75" thickBot="1" x14ac:dyDescent="0.3">
      <c r="D4" s="37" t="s">
        <v>26</v>
      </c>
      <c r="E4" s="37"/>
      <c r="F4" s="37"/>
      <c r="G4" s="37"/>
      <c r="H4" s="37"/>
      <c r="I4" s="37"/>
      <c r="J4" s="37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8" t="s">
        <v>0</v>
      </c>
      <c r="B6" s="41" t="s">
        <v>1</v>
      </c>
      <c r="C6" s="42"/>
      <c r="D6" s="43"/>
      <c r="E6" s="26" t="s">
        <v>2</v>
      </c>
      <c r="F6" s="28"/>
      <c r="G6" s="26" t="s">
        <v>3</v>
      </c>
      <c r="H6" s="28"/>
      <c r="I6" s="23" t="s">
        <v>4</v>
      </c>
      <c r="J6" s="24"/>
      <c r="K6" s="24"/>
      <c r="L6" s="24"/>
      <c r="M6" s="25"/>
    </row>
    <row r="7" spans="1:13" ht="15.75" thickBot="1" x14ac:dyDescent="0.3">
      <c r="A7" s="39"/>
      <c r="B7" s="44"/>
      <c r="C7" s="45"/>
      <c r="D7" s="46"/>
      <c r="E7" s="38" t="s">
        <v>5</v>
      </c>
      <c r="F7" s="38" t="s">
        <v>21</v>
      </c>
      <c r="G7" s="38" t="s">
        <v>5</v>
      </c>
      <c r="H7" s="38" t="s">
        <v>21</v>
      </c>
      <c r="I7" s="50" t="s">
        <v>5</v>
      </c>
      <c r="J7" s="50" t="s">
        <v>21</v>
      </c>
      <c r="K7" s="23" t="s">
        <v>6</v>
      </c>
      <c r="L7" s="24"/>
      <c r="M7" s="25"/>
    </row>
    <row r="8" spans="1:13" ht="90.75" thickBot="1" x14ac:dyDescent="0.3">
      <c r="A8" s="39"/>
      <c r="B8" s="47"/>
      <c r="C8" s="48"/>
      <c r="D8" s="49"/>
      <c r="E8" s="40"/>
      <c r="F8" s="40"/>
      <c r="G8" s="40"/>
      <c r="H8" s="40"/>
      <c r="I8" s="51"/>
      <c r="J8" s="51"/>
      <c r="K8" s="18" t="s">
        <v>7</v>
      </c>
      <c r="L8" s="18" t="s">
        <v>8</v>
      </c>
      <c r="M8" s="18" t="s">
        <v>9</v>
      </c>
    </row>
    <row r="9" spans="1:13" ht="15.75" thickBot="1" x14ac:dyDescent="0.3">
      <c r="A9" s="40"/>
      <c r="B9" s="26">
        <v>1</v>
      </c>
      <c r="C9" s="27"/>
      <c r="D9" s="28"/>
      <c r="E9" s="5">
        <v>2</v>
      </c>
      <c r="F9" s="5">
        <v>3</v>
      </c>
      <c r="G9" s="5">
        <v>4</v>
      </c>
      <c r="H9" s="5">
        <v>5</v>
      </c>
      <c r="I9" s="18">
        <v>6</v>
      </c>
      <c r="J9" s="18">
        <v>7</v>
      </c>
      <c r="K9" s="18">
        <v>8</v>
      </c>
      <c r="L9" s="18">
        <v>9</v>
      </c>
      <c r="M9" s="18">
        <v>10</v>
      </c>
    </row>
    <row r="10" spans="1:13" ht="21.75" customHeight="1" thickBot="1" x14ac:dyDescent="0.3">
      <c r="A10" s="6">
        <v>2</v>
      </c>
      <c r="B10" s="32" t="s">
        <v>10</v>
      </c>
      <c r="C10" s="32" t="s">
        <v>11</v>
      </c>
      <c r="D10" s="15" t="s">
        <v>12</v>
      </c>
      <c r="E10" s="58">
        <v>81</v>
      </c>
      <c r="F10" s="58">
        <v>406.01</v>
      </c>
      <c r="G10" s="58">
        <v>40</v>
      </c>
      <c r="H10" s="58">
        <v>218.07</v>
      </c>
      <c r="I10" s="58">
        <v>41</v>
      </c>
      <c r="J10" s="58">
        <v>187.94</v>
      </c>
      <c r="K10" s="58">
        <v>10</v>
      </c>
      <c r="L10" s="58">
        <v>11</v>
      </c>
      <c r="M10" s="58">
        <v>20</v>
      </c>
    </row>
    <row r="11" spans="1:13" ht="21.75" customHeight="1" thickBot="1" x14ac:dyDescent="0.3">
      <c r="A11" s="6">
        <v>3</v>
      </c>
      <c r="B11" s="33"/>
      <c r="C11" s="34"/>
      <c r="D11" s="15" t="s">
        <v>13</v>
      </c>
      <c r="E11" s="58">
        <v>3</v>
      </c>
      <c r="F11" s="58">
        <v>127.8</v>
      </c>
      <c r="G11" s="58">
        <v>0</v>
      </c>
      <c r="H11" s="58">
        <v>0</v>
      </c>
      <c r="I11" s="58">
        <v>3</v>
      </c>
      <c r="J11" s="58">
        <v>127.8</v>
      </c>
      <c r="K11" s="58">
        <v>0</v>
      </c>
      <c r="L11" s="58">
        <v>3</v>
      </c>
      <c r="M11" s="58">
        <v>0</v>
      </c>
    </row>
    <row r="12" spans="1:13" ht="21.75" customHeight="1" thickBot="1" x14ac:dyDescent="0.3">
      <c r="A12" s="6">
        <v>4</v>
      </c>
      <c r="B12" s="33"/>
      <c r="C12" s="32" t="s">
        <v>14</v>
      </c>
      <c r="D12" s="15" t="s">
        <v>12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</row>
    <row r="13" spans="1:13" ht="21.75" customHeight="1" thickBot="1" x14ac:dyDescent="0.3">
      <c r="A13" s="6">
        <v>5</v>
      </c>
      <c r="B13" s="34"/>
      <c r="C13" s="34"/>
      <c r="D13" s="15" t="s">
        <v>13</v>
      </c>
      <c r="E13" s="58">
        <v>1</v>
      </c>
      <c r="F13" s="58">
        <v>16.96</v>
      </c>
      <c r="G13" s="58">
        <v>1</v>
      </c>
      <c r="H13" s="58">
        <v>16.96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</row>
    <row r="14" spans="1:13" ht="30" customHeight="1" thickBot="1" x14ac:dyDescent="0.3">
      <c r="A14" s="6">
        <v>6</v>
      </c>
      <c r="B14" s="32" t="s">
        <v>15</v>
      </c>
      <c r="C14" s="16" t="s">
        <v>11</v>
      </c>
      <c r="D14" s="15" t="s">
        <v>13</v>
      </c>
      <c r="E14" s="58">
        <v>3</v>
      </c>
      <c r="F14" s="58">
        <v>98</v>
      </c>
      <c r="G14" s="58">
        <v>3</v>
      </c>
      <c r="H14" s="58">
        <v>98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</row>
    <row r="15" spans="1:13" ht="30" customHeight="1" thickBot="1" x14ac:dyDescent="0.3">
      <c r="A15" s="6">
        <v>7</v>
      </c>
      <c r="B15" s="34"/>
      <c r="C15" s="16" t="s">
        <v>14</v>
      </c>
      <c r="D15" s="15" t="s">
        <v>13</v>
      </c>
      <c r="E15" s="58">
        <v>1</v>
      </c>
      <c r="F15" s="58">
        <v>240</v>
      </c>
      <c r="G15" s="58">
        <v>1</v>
      </c>
      <c r="H15" s="58">
        <v>240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</row>
    <row r="16" spans="1:13" ht="30" customHeight="1" thickBot="1" x14ac:dyDescent="0.3">
      <c r="A16" s="6">
        <v>8</v>
      </c>
      <c r="B16" s="32" t="s">
        <v>16</v>
      </c>
      <c r="C16" s="16" t="s">
        <v>11</v>
      </c>
      <c r="D16" s="15" t="s">
        <v>13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</row>
    <row r="17" spans="1:13" ht="30" customHeight="1" thickBot="1" x14ac:dyDescent="0.3">
      <c r="A17" s="6">
        <v>9</v>
      </c>
      <c r="B17" s="34"/>
      <c r="C17" s="16" t="s">
        <v>14</v>
      </c>
      <c r="D17" s="15" t="s">
        <v>13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</row>
    <row r="18" spans="1:13" ht="15.75" thickBot="1" x14ac:dyDescent="0.3">
      <c r="A18" s="6">
        <v>10</v>
      </c>
      <c r="B18" s="29" t="s">
        <v>17</v>
      </c>
      <c r="C18" s="30"/>
      <c r="D18" s="31"/>
      <c r="E18" s="58">
        <v>3</v>
      </c>
      <c r="F18" s="58">
        <v>2963</v>
      </c>
      <c r="G18" s="58">
        <v>1</v>
      </c>
      <c r="H18" s="58">
        <v>520</v>
      </c>
      <c r="I18" s="58">
        <v>2</v>
      </c>
      <c r="J18" s="58">
        <v>2443</v>
      </c>
      <c r="K18" s="58">
        <v>0</v>
      </c>
      <c r="L18" s="58">
        <v>1</v>
      </c>
      <c r="M18" s="58">
        <v>1</v>
      </c>
    </row>
    <row r="19" spans="1:13" ht="15.75" thickBot="1" x14ac:dyDescent="0.3">
      <c r="A19" s="6">
        <v>11</v>
      </c>
      <c r="B19" s="29" t="s">
        <v>25</v>
      </c>
      <c r="C19" s="30"/>
      <c r="D19" s="31"/>
      <c r="E19" s="58">
        <v>4</v>
      </c>
      <c r="F19" s="58">
        <v>44</v>
      </c>
      <c r="G19" s="58">
        <v>48</v>
      </c>
      <c r="H19" s="58">
        <v>1054.53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</row>
    <row r="20" spans="1:13" ht="15.75" thickBot="1" x14ac:dyDescent="0.3">
      <c r="A20" s="6">
        <v>12</v>
      </c>
      <c r="B20" s="29" t="s">
        <v>18</v>
      </c>
      <c r="C20" s="30"/>
      <c r="D20" s="31"/>
      <c r="E20" s="58">
        <v>92</v>
      </c>
      <c r="F20" s="58">
        <v>3851.7699999999995</v>
      </c>
      <c r="G20" s="58">
        <v>46</v>
      </c>
      <c r="H20" s="58">
        <v>1093.03</v>
      </c>
      <c r="I20" s="58">
        <v>46</v>
      </c>
      <c r="J20" s="58">
        <v>2758.74</v>
      </c>
      <c r="K20" s="58">
        <v>10</v>
      </c>
      <c r="L20" s="58">
        <v>15</v>
      </c>
      <c r="M20" s="58">
        <v>21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4" zoomScaleNormal="100" workbookViewId="0">
      <selection activeCell="S8" sqref="S8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2"/>
      <c r="B3" s="2"/>
      <c r="C3" s="2"/>
      <c r="D3" s="36" t="s">
        <v>22</v>
      </c>
      <c r="E3" s="36"/>
      <c r="F3" s="36"/>
      <c r="G3" s="36"/>
      <c r="H3" s="36"/>
      <c r="I3" s="36"/>
      <c r="J3" s="36"/>
      <c r="K3" s="2"/>
      <c r="L3" s="2"/>
      <c r="M3" s="2"/>
    </row>
    <row r="4" spans="1:13" ht="15.75" thickBot="1" x14ac:dyDescent="0.3">
      <c r="D4" s="37" t="s">
        <v>26</v>
      </c>
      <c r="E4" s="37"/>
      <c r="F4" s="37"/>
      <c r="G4" s="37"/>
      <c r="H4" s="37"/>
      <c r="I4" s="37"/>
      <c r="J4" s="37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8" t="s">
        <v>0</v>
      </c>
      <c r="B6" s="41" t="s">
        <v>1</v>
      </c>
      <c r="C6" s="42"/>
      <c r="D6" s="43"/>
      <c r="E6" s="26" t="s">
        <v>2</v>
      </c>
      <c r="F6" s="28"/>
      <c r="G6" s="26" t="s">
        <v>3</v>
      </c>
      <c r="H6" s="28"/>
      <c r="I6" s="26" t="s">
        <v>4</v>
      </c>
      <c r="J6" s="27"/>
      <c r="K6" s="27"/>
      <c r="L6" s="27"/>
      <c r="M6" s="28"/>
    </row>
    <row r="7" spans="1:13" ht="15.75" thickBot="1" x14ac:dyDescent="0.3">
      <c r="A7" s="39"/>
      <c r="B7" s="44"/>
      <c r="C7" s="45"/>
      <c r="D7" s="46"/>
      <c r="E7" s="38" t="s">
        <v>5</v>
      </c>
      <c r="F7" s="38" t="s">
        <v>21</v>
      </c>
      <c r="G7" s="38" t="s">
        <v>5</v>
      </c>
      <c r="H7" s="38" t="s">
        <v>21</v>
      </c>
      <c r="I7" s="38" t="s">
        <v>5</v>
      </c>
      <c r="J7" s="38" t="s">
        <v>21</v>
      </c>
      <c r="K7" s="26" t="s">
        <v>6</v>
      </c>
      <c r="L7" s="27"/>
      <c r="M7" s="28"/>
    </row>
    <row r="8" spans="1:13" ht="90.75" thickBot="1" x14ac:dyDescent="0.3">
      <c r="A8" s="39"/>
      <c r="B8" s="47"/>
      <c r="C8" s="48"/>
      <c r="D8" s="49"/>
      <c r="E8" s="40"/>
      <c r="F8" s="40"/>
      <c r="G8" s="40"/>
      <c r="H8" s="40"/>
      <c r="I8" s="40"/>
      <c r="J8" s="40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40"/>
      <c r="B9" s="26">
        <v>1</v>
      </c>
      <c r="C9" s="27"/>
      <c r="D9" s="28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55" t="s">
        <v>10</v>
      </c>
      <c r="C10" s="55" t="s">
        <v>11</v>
      </c>
      <c r="D10" s="8" t="s">
        <v>12</v>
      </c>
      <c r="E10" s="9">
        <f>G10+I10</f>
        <v>0</v>
      </c>
      <c r="F10" s="21">
        <f>H10+J10</f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56"/>
      <c r="C11" s="57"/>
      <c r="D11" s="8" t="s">
        <v>13</v>
      </c>
      <c r="E11" s="21">
        <f t="shared" ref="E11:E18" si="0">G11+I11</f>
        <v>0</v>
      </c>
      <c r="F11" s="21">
        <f t="shared" ref="F11:F18" si="1">H11+J11</f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56"/>
      <c r="C12" s="55" t="s">
        <v>14</v>
      </c>
      <c r="D12" s="8" t="s">
        <v>12</v>
      </c>
      <c r="E12" s="21">
        <f t="shared" si="0"/>
        <v>0</v>
      </c>
      <c r="F12" s="21">
        <f t="shared" si="1"/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57"/>
      <c r="C13" s="57"/>
      <c r="D13" s="8" t="s">
        <v>13</v>
      </c>
      <c r="E13" s="21">
        <f t="shared" si="0"/>
        <v>0</v>
      </c>
      <c r="F13" s="21">
        <f t="shared" si="1"/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55" t="s">
        <v>15</v>
      </c>
      <c r="C14" s="7" t="s">
        <v>11</v>
      </c>
      <c r="D14" s="8" t="s">
        <v>13</v>
      </c>
      <c r="E14" s="22">
        <v>0</v>
      </c>
      <c r="F14" s="22">
        <v>0</v>
      </c>
      <c r="G14" s="22">
        <v>0</v>
      </c>
      <c r="H14" s="22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57"/>
      <c r="C15" s="7" t="s">
        <v>14</v>
      </c>
      <c r="D15" s="8" t="s">
        <v>13</v>
      </c>
      <c r="E15" s="22">
        <v>0</v>
      </c>
      <c r="F15" s="22">
        <v>0</v>
      </c>
      <c r="G15" s="22">
        <v>0</v>
      </c>
      <c r="H15" s="22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55" t="s">
        <v>16</v>
      </c>
      <c r="C16" s="7" t="s">
        <v>11</v>
      </c>
      <c r="D16" s="8" t="s">
        <v>13</v>
      </c>
      <c r="E16" s="22">
        <v>0</v>
      </c>
      <c r="F16" s="22">
        <v>0</v>
      </c>
      <c r="G16" s="22">
        <v>0</v>
      </c>
      <c r="H16" s="22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57"/>
      <c r="C17" s="7" t="s">
        <v>14</v>
      </c>
      <c r="D17" s="8" t="s">
        <v>13</v>
      </c>
      <c r="E17" s="22">
        <v>0</v>
      </c>
      <c r="F17" s="22">
        <v>0</v>
      </c>
      <c r="G17" s="22">
        <v>0</v>
      </c>
      <c r="H17" s="22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52" t="s">
        <v>17</v>
      </c>
      <c r="C18" s="53"/>
      <c r="D18" s="54"/>
      <c r="E18" s="21">
        <f t="shared" si="0"/>
        <v>0</v>
      </c>
      <c r="F18" s="21">
        <f t="shared" si="1"/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19">
        <v>11</v>
      </c>
      <c r="B19" s="29" t="s">
        <v>25</v>
      </c>
      <c r="C19" s="30"/>
      <c r="D19" s="31"/>
      <c r="E19" s="21">
        <v>0</v>
      </c>
      <c r="F19" s="21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customHeight="1" thickBot="1" x14ac:dyDescent="0.3">
      <c r="A20" s="6">
        <v>11</v>
      </c>
      <c r="B20" s="52" t="s">
        <v>18</v>
      </c>
      <c r="C20" s="53"/>
      <c r="D20" s="54"/>
      <c r="E20" s="22">
        <f>SUM(E11:E19)</f>
        <v>0</v>
      </c>
      <c r="F20" s="22">
        <f t="shared" ref="F20:H20" si="2">SUM(F11:F19)</f>
        <v>0</v>
      </c>
      <c r="G20" s="22">
        <f t="shared" si="2"/>
        <v>0</v>
      </c>
      <c r="H20" s="22">
        <f t="shared" si="2"/>
        <v>0</v>
      </c>
      <c r="I20" s="21">
        <f t="shared" ref="I20:M20" si="3">I10+I11+I12+I13+I14+I15+I16+I17+I18+I19</f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3"/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20:D20"/>
    <mergeCell ref="B10:B13"/>
    <mergeCell ref="C10:C11"/>
    <mergeCell ref="C12:C13"/>
    <mergeCell ref="B14:B15"/>
    <mergeCell ref="B16:B17"/>
    <mergeCell ref="B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P8" sqref="P8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10"/>
      <c r="B3" s="10"/>
      <c r="C3" s="10"/>
      <c r="D3" s="36" t="s">
        <v>20</v>
      </c>
      <c r="E3" s="36"/>
      <c r="F3" s="36"/>
      <c r="G3" s="36"/>
      <c r="H3" s="36"/>
      <c r="I3" s="36"/>
      <c r="J3" s="36"/>
      <c r="K3" s="10"/>
      <c r="L3" s="10"/>
      <c r="M3" s="10"/>
    </row>
    <row r="4" spans="1:13" ht="15.75" thickBot="1" x14ac:dyDescent="0.3">
      <c r="A4" s="1"/>
      <c r="B4" s="1"/>
      <c r="C4" s="1"/>
      <c r="D4" s="37" t="s">
        <v>26</v>
      </c>
      <c r="E4" s="37"/>
      <c r="F4" s="37"/>
      <c r="G4" s="37"/>
      <c r="H4" s="37"/>
      <c r="I4" s="37"/>
      <c r="J4" s="37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8" t="s">
        <v>0</v>
      </c>
      <c r="B6" s="41" t="s">
        <v>1</v>
      </c>
      <c r="C6" s="42"/>
      <c r="D6" s="43"/>
      <c r="E6" s="26" t="s">
        <v>2</v>
      </c>
      <c r="F6" s="28"/>
      <c r="G6" s="26" t="s">
        <v>3</v>
      </c>
      <c r="H6" s="28"/>
      <c r="I6" s="26" t="s">
        <v>4</v>
      </c>
      <c r="J6" s="27"/>
      <c r="K6" s="27"/>
      <c r="L6" s="27"/>
      <c r="M6" s="28"/>
    </row>
    <row r="7" spans="1:13" ht="15.75" thickBot="1" x14ac:dyDescent="0.3">
      <c r="A7" s="39"/>
      <c r="B7" s="44"/>
      <c r="C7" s="45"/>
      <c r="D7" s="46"/>
      <c r="E7" s="38" t="s">
        <v>5</v>
      </c>
      <c r="F7" s="38" t="s">
        <v>21</v>
      </c>
      <c r="G7" s="38" t="s">
        <v>5</v>
      </c>
      <c r="H7" s="38" t="s">
        <v>21</v>
      </c>
      <c r="I7" s="38" t="s">
        <v>5</v>
      </c>
      <c r="J7" s="38" t="s">
        <v>21</v>
      </c>
      <c r="K7" s="26" t="s">
        <v>6</v>
      </c>
      <c r="L7" s="27"/>
      <c r="M7" s="28"/>
    </row>
    <row r="8" spans="1:13" ht="90.75" thickBot="1" x14ac:dyDescent="0.3">
      <c r="A8" s="39"/>
      <c r="B8" s="47"/>
      <c r="C8" s="48"/>
      <c r="D8" s="49"/>
      <c r="E8" s="40"/>
      <c r="F8" s="40"/>
      <c r="G8" s="40"/>
      <c r="H8" s="40"/>
      <c r="I8" s="40"/>
      <c r="J8" s="40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40"/>
      <c r="B9" s="26">
        <v>1</v>
      </c>
      <c r="C9" s="27"/>
      <c r="D9" s="28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55" t="s">
        <v>10</v>
      </c>
      <c r="C10" s="55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56"/>
      <c r="C11" s="57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56"/>
      <c r="C12" s="55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57"/>
      <c r="C13" s="57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55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57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55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57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52" t="s">
        <v>17</v>
      </c>
      <c r="C18" s="53"/>
      <c r="D18" s="54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" customFormat="1" ht="15.75" thickBot="1" x14ac:dyDescent="0.3">
      <c r="A19" s="20">
        <v>11</v>
      </c>
      <c r="B19" s="29" t="s">
        <v>25</v>
      </c>
      <c r="C19" s="30"/>
      <c r="D19" s="31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12">
        <v>12</v>
      </c>
      <c r="B20" s="52" t="s">
        <v>18</v>
      </c>
      <c r="C20" s="53"/>
      <c r="D20" s="54"/>
      <c r="E20" s="14">
        <v>0</v>
      </c>
      <c r="F20" s="14">
        <v>0</v>
      </c>
      <c r="G20" s="14">
        <v>2</v>
      </c>
      <c r="H20" s="14">
        <v>10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</sheetData>
  <mergeCells count="24">
    <mergeCell ref="B20:D20"/>
    <mergeCell ref="B10:B13"/>
    <mergeCell ref="C10:C11"/>
    <mergeCell ref="C12:C13"/>
    <mergeCell ref="B14:B15"/>
    <mergeCell ref="B16:B17"/>
    <mergeCell ref="B18:D18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Горохов ИО</cp:lastModifiedBy>
  <cp:lastPrinted>2020-02-07T05:06:54Z</cp:lastPrinted>
  <dcterms:created xsi:type="dcterms:W3CDTF">2019-02-08T00:02:55Z</dcterms:created>
  <dcterms:modified xsi:type="dcterms:W3CDTF">2020-05-11T23:10:24Z</dcterms:modified>
</cp:coreProperties>
</file>